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<sst xmlns="http://schemas.openxmlformats.org/spreadsheetml/2006/main" count="116" uniqueCount="67">
  <si>
    <t>长治市潞城区2023年以奖代补推进一产高质量发展区级补贴（高粱、油料、大豆玉米带状种植类）公示表</t>
  </si>
  <si>
    <t>乡镇名称</t>
  </si>
  <si>
    <t>序号</t>
  </si>
  <si>
    <t>经营主体名称（大户）</t>
  </si>
  <si>
    <t>补贴类型</t>
  </si>
  <si>
    <t>补贴面积（亩）</t>
  </si>
  <si>
    <t>补贴标准（元/亩）</t>
  </si>
  <si>
    <t>补贴金额（元）</t>
  </si>
  <si>
    <t>备注</t>
  </si>
  <si>
    <t>店上镇</t>
  </si>
  <si>
    <t>北村股份经济合作社</t>
  </si>
  <si>
    <t>大豆玉米复种</t>
  </si>
  <si>
    <t>长治农益农业科技发展有限公司</t>
  </si>
  <si>
    <t>山西誉林农业科技发展有限公司</t>
  </si>
  <si>
    <t>高粱</t>
  </si>
  <si>
    <t>王文秀</t>
  </si>
  <si>
    <t>王洪喜</t>
  </si>
  <si>
    <t>小计</t>
  </si>
  <si>
    <t>史回镇</t>
  </si>
  <si>
    <t>山西绿田园农业开发有限公司</t>
  </si>
  <si>
    <t>大常村股份经济合作社</t>
  </si>
  <si>
    <t>任和村股份经济合作社</t>
  </si>
  <si>
    <t>垂阳村股份经济合作社</t>
  </si>
  <si>
    <t xml:space="preserve"> 黄牛蹄乡</t>
  </si>
  <si>
    <t>陈广勤</t>
  </si>
  <si>
    <t>潞城市兴安种植专业合作社</t>
  </si>
  <si>
    <t>潞城区民利种植专业合作社</t>
  </si>
  <si>
    <t>潞城区潞鑫惠农种植专业合作社</t>
  </si>
  <si>
    <t>栗旭光</t>
  </si>
  <si>
    <t>潞城市荆蒿种植专业合作社</t>
  </si>
  <si>
    <t>马兵建（清口）</t>
  </si>
  <si>
    <t>马兵建（黄牛蹄）</t>
  </si>
  <si>
    <t>安定华</t>
  </si>
  <si>
    <t>秦军军</t>
  </si>
  <si>
    <t>王彩波</t>
  </si>
  <si>
    <t>王红芳</t>
  </si>
  <si>
    <t>潞城市兴黄富民专业种植合作社</t>
  </si>
  <si>
    <t>潞城市绿荟源种养殖专业合作社</t>
  </si>
  <si>
    <t>杨志兰</t>
  </si>
  <si>
    <t>微子镇</t>
  </si>
  <si>
    <t>漫流河村股份经济合作社</t>
  </si>
  <si>
    <t>李家庄村股份经济合作社</t>
  </si>
  <si>
    <t>冯村股份经济合作社</t>
  </si>
  <si>
    <t>魏家庄村股份经济合作社</t>
  </si>
  <si>
    <t>辛安泉镇</t>
  </si>
  <si>
    <t>南马村股份经济合作社</t>
  </si>
  <si>
    <t>曹庄村股份经济合作社</t>
  </si>
  <si>
    <t>南流村股份经济合作社</t>
  </si>
  <si>
    <t>山西漳之源农业有限公司</t>
  </si>
  <si>
    <t>西流北村股份经济合作社</t>
  </si>
  <si>
    <t>续村股份经济合作社</t>
  </si>
  <si>
    <t>潞城区潞森家庭农场</t>
  </si>
  <si>
    <t>石梁村股份经济合作社</t>
  </si>
  <si>
    <t>潞城市晋豫种养殖专业合作社</t>
  </si>
  <si>
    <t>长治市绿元和农产品有限责任公司</t>
  </si>
  <si>
    <t>油料</t>
  </si>
  <si>
    <t>翟店街道办事处</t>
  </si>
  <si>
    <t>翟店村股份经济合作社</t>
  </si>
  <si>
    <t>崇道村股份经济合作社</t>
  </si>
  <si>
    <t>长治市长高智汇翟店工业园建设开发有限公司</t>
  </si>
  <si>
    <t>成家川街道办事处</t>
  </si>
  <si>
    <t>潞城区成家川街道郭家庄村股份经济合作社</t>
  </si>
  <si>
    <t>高粱种植</t>
  </si>
  <si>
    <t>潞城区成家川街道王家村股份经济合作社</t>
  </si>
  <si>
    <t>潞城区成家川街道东邑村股份经济合作社</t>
  </si>
  <si>
    <t>潞城区成家川街道苗家村股份经济合作社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</si>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</sst>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51" applyBorder="1" applyAlignment="1">
      <alignment horizontal="center" vertical="center"/>
    </xf>
    <xf numFmtId="0" fontId="2" fillId="0" borderId="2" xfId="51" applyBorder="1" applyAlignment="1">
      <alignment horizontal="center" vertical="center" wrapText="1"/>
    </xf>
    <xf numFmtId="0" fontId="2" fillId="0" borderId="3" xfId="51" applyBorder="1" applyAlignment="1">
      <alignment horizontal="center" vertical="center"/>
    </xf>
    <xf numFmtId="0" fontId="2" fillId="0" borderId="2" xfId="52" applyFill="1" applyBorder="1" applyAlignment="1">
      <alignment horizontal="center" vertical="center"/>
    </xf>
    <xf numFmtId="0" fontId="2" fillId="0" borderId="2" xfId="52" applyFont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 wrapText="1"/>
    </xf>
    <xf numFmtId="0" fontId="2" fillId="0" borderId="2" xfId="52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4" xfId="5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5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2" fillId="0" borderId="2" xfId="51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2" fillId="0" borderId="0" xfId="51" applyFont="1" applyBorder="1" applyAlignment="1">
      <alignment horizontal="center" vertical="center"/>
    </xf>
    <xf numFmtId="0" fontId="2" fillId="0" borderId="0" xfId="5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  <cellStyle name="常规 4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workbookViewId="0">
      <selection activeCell="A1" sqref="A1:H1"/>
    </sheetView>
  </sheetViews>
  <sheetFormatPr defaultColWidth="9" defaultRowHeight="14.25"/>
  <cols>
    <col min="1" max="1" width="8.125" customWidth="1"/>
    <col min="2" max="2" width="5.875" customWidth="1"/>
    <col min="3" max="3" width="37" customWidth="1"/>
    <col min="4" max="4" width="14.25" customWidth="1"/>
    <col min="5" max="5" width="15" customWidth="1"/>
    <col min="6" max="6" width="12.125" customWidth="1"/>
    <col min="7" max="7" width="11.625" customWidth="1"/>
    <col min="8" max="8" width="18.625" customWidth="1"/>
    <col min="10" max="10" width="9.875" customWidth="1"/>
    <col min="12" max="12" width="9.375"/>
  </cols>
  <sheetData>
    <row r="1" ht="42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ht="24" customHeight="1" spans="1:8">
      <c r="A3" s="4" t="s">
        <v>9</v>
      </c>
      <c r="B3" s="2">
        <v>1</v>
      </c>
      <c r="C3" s="5" t="s">
        <v>10</v>
      </c>
      <c r="D3" s="6" t="s">
        <v>11</v>
      </c>
      <c r="E3" s="5">
        <v>236.34</v>
      </c>
      <c r="F3" s="6">
        <v>100</v>
      </c>
      <c r="G3" s="5">
        <v>23634</v>
      </c>
      <c r="H3" s="5"/>
    </row>
    <row r="4" ht="24" customHeight="1" spans="1:8">
      <c r="A4" s="4"/>
      <c r="B4" s="2">
        <v>2</v>
      </c>
      <c r="C4" s="5" t="s">
        <v>12</v>
      </c>
      <c r="D4" s="6" t="s">
        <v>11</v>
      </c>
      <c r="E4" s="5">
        <v>172.72</v>
      </c>
      <c r="F4" s="6">
        <v>100</v>
      </c>
      <c r="G4" s="5">
        <v>17272</v>
      </c>
      <c r="H4" s="7"/>
    </row>
    <row r="5" ht="24" customHeight="1" spans="1:8">
      <c r="A5" s="4"/>
      <c r="B5" s="2">
        <v>3</v>
      </c>
      <c r="C5" s="8" t="s">
        <v>13</v>
      </c>
      <c r="D5" s="6" t="s">
        <v>14</v>
      </c>
      <c r="E5" s="8">
        <v>269.49</v>
      </c>
      <c r="F5" s="6">
        <v>100</v>
      </c>
      <c r="G5" s="8">
        <v>26949</v>
      </c>
      <c r="H5" s="8"/>
    </row>
    <row r="6" ht="24" customHeight="1" spans="1:8">
      <c r="A6" s="4"/>
      <c r="B6" s="2">
        <v>4</v>
      </c>
      <c r="C6" s="5" t="s">
        <v>15</v>
      </c>
      <c r="D6" s="6" t="s">
        <v>14</v>
      </c>
      <c r="E6" s="5">
        <v>270</v>
      </c>
      <c r="F6" s="6">
        <v>100</v>
      </c>
      <c r="G6" s="5">
        <v>27000</v>
      </c>
      <c r="H6" s="5"/>
    </row>
    <row r="7" ht="24" customHeight="1" spans="1:8">
      <c r="A7" s="4"/>
      <c r="B7" s="2">
        <v>5</v>
      </c>
      <c r="C7" s="5" t="s">
        <v>16</v>
      </c>
      <c r="D7" s="6" t="s">
        <v>14</v>
      </c>
      <c r="E7" s="5">
        <v>121.19</v>
      </c>
      <c r="F7" s="6">
        <v>100</v>
      </c>
      <c r="G7" s="5">
        <v>12119</v>
      </c>
      <c r="H7" s="5"/>
    </row>
    <row r="8" ht="24" customHeight="1" spans="1:8">
      <c r="A8" s="4"/>
      <c r="B8" s="2"/>
      <c r="C8" s="8" t="s">
        <v>17</v>
      </c>
      <c r="D8" s="6"/>
      <c r="E8" s="8">
        <f>SUM(E3:E7)</f>
        <v>1069.74</v>
      </c>
      <c r="F8" s="6"/>
      <c r="G8" s="8">
        <f>SUM(G3:G7)</f>
        <v>106974</v>
      </c>
      <c r="H8" s="9"/>
    </row>
    <row r="9" ht="24" customHeight="1" spans="1:8">
      <c r="A9" s="10" t="s">
        <v>18</v>
      </c>
      <c r="B9" s="2">
        <v>1</v>
      </c>
      <c r="C9" s="5" t="s">
        <v>19</v>
      </c>
      <c r="D9" s="6" t="s">
        <v>14</v>
      </c>
      <c r="E9" s="5">
        <v>677</v>
      </c>
      <c r="F9" s="6">
        <v>100</v>
      </c>
      <c r="G9" s="5">
        <v>67700</v>
      </c>
      <c r="H9" s="11"/>
    </row>
    <row r="10" ht="24" customHeight="1" spans="1:8">
      <c r="A10" s="4"/>
      <c r="B10" s="2">
        <v>2</v>
      </c>
      <c r="C10" s="5" t="s">
        <v>20</v>
      </c>
      <c r="D10" s="6" t="s">
        <v>11</v>
      </c>
      <c r="E10" s="5">
        <v>106</v>
      </c>
      <c r="F10" s="6">
        <v>100</v>
      </c>
      <c r="G10" s="5">
        <v>10600</v>
      </c>
      <c r="H10" s="11"/>
    </row>
    <row r="11" ht="24" customHeight="1" spans="1:8">
      <c r="A11" s="4"/>
      <c r="B11" s="2">
        <v>3</v>
      </c>
      <c r="C11" s="8" t="s">
        <v>21</v>
      </c>
      <c r="D11" s="6" t="s">
        <v>11</v>
      </c>
      <c r="E11" s="8">
        <v>100</v>
      </c>
      <c r="F11" s="6">
        <v>100</v>
      </c>
      <c r="G11" s="8">
        <v>10000</v>
      </c>
      <c r="H11" s="11"/>
    </row>
    <row r="12" ht="24" customHeight="1" spans="1:8">
      <c r="A12" s="4"/>
      <c r="B12" s="2">
        <v>4</v>
      </c>
      <c r="C12" s="5" t="s">
        <v>22</v>
      </c>
      <c r="D12" s="6" t="s">
        <v>11</v>
      </c>
      <c r="E12" s="5">
        <v>100.62</v>
      </c>
      <c r="F12" s="6">
        <v>100</v>
      </c>
      <c r="G12" s="5">
        <v>10062</v>
      </c>
      <c r="H12" s="11"/>
    </row>
    <row r="13" ht="24" customHeight="1" spans="1:14">
      <c r="A13" s="4"/>
      <c r="B13" s="2"/>
      <c r="C13" s="5" t="s">
        <v>17</v>
      </c>
      <c r="D13" s="6"/>
      <c r="E13" s="5">
        <f>SUM(E9:E12)</f>
        <v>983.62</v>
      </c>
      <c r="F13" s="6"/>
      <c r="G13" s="5">
        <f>SUM(G9:G12)</f>
        <v>98362</v>
      </c>
      <c r="H13" s="11"/>
      <c r="I13" s="21"/>
      <c r="J13" s="21"/>
      <c r="K13" s="21"/>
      <c r="L13" s="21"/>
      <c r="M13" s="21"/>
      <c r="N13" s="21"/>
    </row>
    <row r="14" ht="24" customHeight="1" spans="1:8">
      <c r="A14" s="10" t="s">
        <v>23</v>
      </c>
      <c r="B14" s="2">
        <v>1</v>
      </c>
      <c r="C14" s="8" t="s">
        <v>24</v>
      </c>
      <c r="D14" s="6" t="s">
        <v>14</v>
      </c>
      <c r="E14" s="8">
        <v>141.95</v>
      </c>
      <c r="F14" s="6">
        <v>100</v>
      </c>
      <c r="G14" s="8">
        <v>14195</v>
      </c>
      <c r="H14" s="12"/>
    </row>
    <row r="15" ht="24" customHeight="1" spans="1:8">
      <c r="A15" s="4"/>
      <c r="B15" s="2">
        <v>2</v>
      </c>
      <c r="C15" s="5" t="s">
        <v>25</v>
      </c>
      <c r="D15" s="6" t="s">
        <v>14</v>
      </c>
      <c r="E15" s="5">
        <v>125</v>
      </c>
      <c r="F15" s="6">
        <v>100</v>
      </c>
      <c r="G15" s="5">
        <v>12500</v>
      </c>
      <c r="H15" s="12"/>
    </row>
    <row r="16" ht="24" customHeight="1" spans="1:8">
      <c r="A16" s="4"/>
      <c r="B16" s="2">
        <v>3</v>
      </c>
      <c r="C16" s="5" t="s">
        <v>26</v>
      </c>
      <c r="D16" s="6" t="s">
        <v>14</v>
      </c>
      <c r="E16" s="5">
        <v>126.1</v>
      </c>
      <c r="F16" s="6">
        <v>100</v>
      </c>
      <c r="G16" s="5">
        <v>12610</v>
      </c>
      <c r="H16" s="12"/>
    </row>
    <row r="17" ht="24" customHeight="1" spans="1:8">
      <c r="A17" s="4"/>
      <c r="B17" s="2">
        <v>4</v>
      </c>
      <c r="C17" s="8" t="s">
        <v>27</v>
      </c>
      <c r="D17" s="6" t="s">
        <v>14</v>
      </c>
      <c r="E17" s="8">
        <v>182.89</v>
      </c>
      <c r="F17" s="6">
        <v>100</v>
      </c>
      <c r="G17" s="8">
        <v>18289</v>
      </c>
      <c r="H17" s="12"/>
    </row>
    <row r="18" ht="24" customHeight="1" spans="1:8">
      <c r="A18" s="4"/>
      <c r="B18" s="2">
        <v>5</v>
      </c>
      <c r="C18" s="5" t="s">
        <v>28</v>
      </c>
      <c r="D18" s="6" t="s">
        <v>14</v>
      </c>
      <c r="E18" s="5">
        <v>230.67</v>
      </c>
      <c r="F18" s="6">
        <v>100</v>
      </c>
      <c r="G18" s="5">
        <v>23067</v>
      </c>
      <c r="H18" s="12"/>
    </row>
    <row r="19" ht="24" customHeight="1" spans="1:8">
      <c r="A19" s="4"/>
      <c r="B19" s="2">
        <v>6</v>
      </c>
      <c r="C19" s="5" t="s">
        <v>29</v>
      </c>
      <c r="D19" s="6" t="s">
        <v>14</v>
      </c>
      <c r="E19" s="5">
        <v>245</v>
      </c>
      <c r="F19" s="6">
        <v>100</v>
      </c>
      <c r="G19" s="5">
        <v>24500</v>
      </c>
      <c r="H19" s="12"/>
    </row>
    <row r="20" ht="24" customHeight="1" spans="1:8">
      <c r="A20" s="4"/>
      <c r="B20" s="2">
        <v>7</v>
      </c>
      <c r="C20" s="8" t="s">
        <v>30</v>
      </c>
      <c r="D20" s="6" t="s">
        <v>14</v>
      </c>
      <c r="E20" s="8">
        <v>130.26</v>
      </c>
      <c r="F20" s="6">
        <v>100</v>
      </c>
      <c r="G20" s="8">
        <v>13026</v>
      </c>
      <c r="H20" s="12"/>
    </row>
    <row r="21" ht="24" customHeight="1" spans="1:8">
      <c r="A21" s="4"/>
      <c r="B21" s="2">
        <v>8</v>
      </c>
      <c r="C21" s="5" t="s">
        <v>31</v>
      </c>
      <c r="D21" s="6" t="s">
        <v>14</v>
      </c>
      <c r="E21" s="5">
        <v>255.67</v>
      </c>
      <c r="F21" s="6">
        <v>100</v>
      </c>
      <c r="G21" s="5">
        <v>25567</v>
      </c>
      <c r="H21" s="12"/>
    </row>
    <row r="22" ht="24" customHeight="1" spans="1:8">
      <c r="A22" s="4"/>
      <c r="B22" s="2">
        <v>9</v>
      </c>
      <c r="C22" s="5" t="s">
        <v>32</v>
      </c>
      <c r="D22" s="6" t="s">
        <v>14</v>
      </c>
      <c r="E22" s="5">
        <v>154</v>
      </c>
      <c r="F22" s="6">
        <v>100</v>
      </c>
      <c r="G22" s="5">
        <v>15400</v>
      </c>
      <c r="H22" s="12"/>
    </row>
    <row r="23" ht="24" customHeight="1" spans="1:8">
      <c r="A23" s="4"/>
      <c r="B23" s="2">
        <v>10</v>
      </c>
      <c r="C23" s="8" t="s">
        <v>33</v>
      </c>
      <c r="D23" s="6" t="s">
        <v>14</v>
      </c>
      <c r="E23" s="8">
        <v>130.01</v>
      </c>
      <c r="F23" s="6">
        <v>100</v>
      </c>
      <c r="G23" s="8">
        <v>13001</v>
      </c>
      <c r="H23" s="12"/>
    </row>
    <row r="24" ht="24" customHeight="1" spans="1:8">
      <c r="A24" s="4"/>
      <c r="B24" s="2">
        <v>11</v>
      </c>
      <c r="C24" s="5" t="s">
        <v>34</v>
      </c>
      <c r="D24" s="6" t="s">
        <v>14</v>
      </c>
      <c r="E24" s="5">
        <v>128.22</v>
      </c>
      <c r="F24" s="6">
        <v>100</v>
      </c>
      <c r="G24" s="5">
        <v>12822</v>
      </c>
      <c r="H24" s="12"/>
    </row>
    <row r="25" ht="24" customHeight="1" spans="1:8">
      <c r="A25" s="4"/>
      <c r="B25" s="2">
        <v>12</v>
      </c>
      <c r="C25" s="5" t="s">
        <v>35</v>
      </c>
      <c r="D25" s="6" t="s">
        <v>14</v>
      </c>
      <c r="E25" s="5">
        <v>243</v>
      </c>
      <c r="F25" s="6">
        <v>100</v>
      </c>
      <c r="G25" s="5">
        <v>24300</v>
      </c>
      <c r="H25" s="12"/>
    </row>
    <row r="26" ht="24" customHeight="1" spans="1:8">
      <c r="A26" s="4"/>
      <c r="B26" s="2">
        <v>13</v>
      </c>
      <c r="C26" s="8" t="s">
        <v>36</v>
      </c>
      <c r="D26" s="6" t="s">
        <v>14</v>
      </c>
      <c r="E26" s="8">
        <v>101</v>
      </c>
      <c r="F26" s="6">
        <v>100</v>
      </c>
      <c r="G26" s="8">
        <v>10100</v>
      </c>
      <c r="H26" s="12"/>
    </row>
    <row r="27" ht="24" customHeight="1" spans="1:8">
      <c r="A27" s="4"/>
      <c r="B27" s="2">
        <v>14</v>
      </c>
      <c r="C27" s="5" t="s">
        <v>37</v>
      </c>
      <c r="D27" s="6" t="s">
        <v>14</v>
      </c>
      <c r="E27" s="5">
        <v>300.47</v>
      </c>
      <c r="F27" s="6">
        <v>100</v>
      </c>
      <c r="G27" s="5">
        <v>30047</v>
      </c>
      <c r="H27" s="12"/>
    </row>
    <row r="28" ht="24" customHeight="1" spans="1:8">
      <c r="A28" s="4"/>
      <c r="B28" s="2">
        <v>15</v>
      </c>
      <c r="C28" s="5" t="s">
        <v>38</v>
      </c>
      <c r="D28" s="6" t="s">
        <v>14</v>
      </c>
      <c r="E28" s="5">
        <v>100</v>
      </c>
      <c r="F28" s="6">
        <v>100</v>
      </c>
      <c r="G28" s="5">
        <v>10000</v>
      </c>
      <c r="H28" s="12"/>
    </row>
    <row r="29" ht="24" customHeight="1" spans="1:8">
      <c r="A29" s="4"/>
      <c r="B29" s="2"/>
      <c r="C29" s="8" t="s">
        <v>17</v>
      </c>
      <c r="D29" s="6"/>
      <c r="E29" s="8">
        <f>SUM(E14:E28)</f>
        <v>2594.24</v>
      </c>
      <c r="F29" s="6"/>
      <c r="G29" s="8">
        <f>SUM(G14:G28)</f>
        <v>259424</v>
      </c>
      <c r="H29" s="9"/>
    </row>
    <row r="30" ht="24" customHeight="1" spans="1:8">
      <c r="A30" s="10" t="s">
        <v>39</v>
      </c>
      <c r="B30" s="2">
        <v>1</v>
      </c>
      <c r="C30" s="5" t="s">
        <v>40</v>
      </c>
      <c r="D30" s="6" t="s">
        <v>14</v>
      </c>
      <c r="E30" s="5">
        <v>157.76</v>
      </c>
      <c r="F30" s="6">
        <v>100</v>
      </c>
      <c r="G30" s="5">
        <v>15776</v>
      </c>
      <c r="H30" s="12"/>
    </row>
    <row r="31" ht="24" customHeight="1" spans="1:8">
      <c r="A31" s="4"/>
      <c r="B31" s="2">
        <v>2</v>
      </c>
      <c r="C31" s="5" t="s">
        <v>41</v>
      </c>
      <c r="D31" s="6" t="s">
        <v>14</v>
      </c>
      <c r="E31" s="5">
        <v>160.83</v>
      </c>
      <c r="F31" s="6">
        <v>100</v>
      </c>
      <c r="G31" s="5">
        <v>16083</v>
      </c>
      <c r="H31" s="13"/>
    </row>
    <row r="32" ht="24" customHeight="1" spans="1:8">
      <c r="A32" s="4"/>
      <c r="B32" s="2">
        <v>3</v>
      </c>
      <c r="C32" s="8" t="s">
        <v>42</v>
      </c>
      <c r="D32" s="6" t="s">
        <v>14</v>
      </c>
      <c r="E32" s="8">
        <v>185</v>
      </c>
      <c r="F32" s="6">
        <v>100</v>
      </c>
      <c r="G32" s="8">
        <v>18500</v>
      </c>
      <c r="H32" s="13"/>
    </row>
    <row r="33" ht="24" customHeight="1" spans="1:8">
      <c r="A33" s="4"/>
      <c r="B33" s="2">
        <v>4</v>
      </c>
      <c r="C33" s="5" t="s">
        <v>43</v>
      </c>
      <c r="D33" s="6" t="s">
        <v>14</v>
      </c>
      <c r="E33" s="5">
        <v>107.56</v>
      </c>
      <c r="F33" s="6">
        <v>100</v>
      </c>
      <c r="G33" s="5">
        <v>10756</v>
      </c>
      <c r="H33" s="13"/>
    </row>
    <row r="34" ht="24" customHeight="1" spans="1:8">
      <c r="A34" s="4"/>
      <c r="B34" s="2"/>
      <c r="C34" s="5" t="s">
        <v>17</v>
      </c>
      <c r="D34" s="6"/>
      <c r="E34" s="5">
        <f>SUM(E30:E33)</f>
        <v>611.15</v>
      </c>
      <c r="F34" s="6"/>
      <c r="G34" s="5">
        <f>SUM(G30:G33)</f>
        <v>61115</v>
      </c>
      <c r="H34" s="9"/>
    </row>
    <row r="35" ht="24" customHeight="1" spans="1:8">
      <c r="A35" s="10" t="s">
        <v>44</v>
      </c>
      <c r="B35" s="14">
        <v>1</v>
      </c>
      <c r="C35" s="8" t="s">
        <v>45</v>
      </c>
      <c r="D35" s="6" t="s">
        <v>14</v>
      </c>
      <c r="E35" s="8">
        <v>232.71</v>
      </c>
      <c r="F35" s="6">
        <v>100</v>
      </c>
      <c r="G35" s="8">
        <v>23271</v>
      </c>
      <c r="H35" s="9"/>
    </row>
    <row r="36" ht="24" customHeight="1" spans="1:14">
      <c r="A36" s="4"/>
      <c r="B36" s="14">
        <v>2</v>
      </c>
      <c r="C36" s="5" t="s">
        <v>46</v>
      </c>
      <c r="D36" s="6" t="s">
        <v>14</v>
      </c>
      <c r="E36" s="5">
        <v>410.04</v>
      </c>
      <c r="F36" s="6">
        <v>100</v>
      </c>
      <c r="G36" s="5">
        <v>41004</v>
      </c>
      <c r="H36" s="9"/>
      <c r="I36" s="21"/>
      <c r="J36" s="21"/>
      <c r="K36" s="21"/>
      <c r="L36" s="21"/>
      <c r="M36" s="21"/>
      <c r="N36" s="21"/>
    </row>
    <row r="37" ht="24" customHeight="1" spans="1:14">
      <c r="A37" s="4"/>
      <c r="B37" s="14">
        <v>3</v>
      </c>
      <c r="C37" s="5" t="s">
        <v>47</v>
      </c>
      <c r="D37" s="6" t="s">
        <v>14</v>
      </c>
      <c r="E37" s="5">
        <v>308.89</v>
      </c>
      <c r="F37" s="6">
        <v>100</v>
      </c>
      <c r="G37" s="5">
        <v>30889</v>
      </c>
      <c r="H37" s="9"/>
      <c r="I37" s="21"/>
      <c r="J37" s="23"/>
      <c r="K37" s="23"/>
      <c r="L37" s="23"/>
      <c r="M37" s="23"/>
      <c r="N37" s="24"/>
    </row>
    <row r="38" ht="24" customHeight="1" spans="1:14">
      <c r="A38" s="4"/>
      <c r="B38" s="14">
        <v>4</v>
      </c>
      <c r="C38" s="8" t="s">
        <v>48</v>
      </c>
      <c r="D38" s="6" t="s">
        <v>14</v>
      </c>
      <c r="E38" s="8">
        <v>277.54</v>
      </c>
      <c r="F38" s="6">
        <v>100</v>
      </c>
      <c r="G38" s="8">
        <v>27754</v>
      </c>
      <c r="H38" s="9"/>
      <c r="I38" s="21"/>
      <c r="J38" s="23"/>
      <c r="K38" s="23"/>
      <c r="L38" s="23"/>
      <c r="M38" s="23"/>
      <c r="N38" s="24"/>
    </row>
    <row r="39" ht="24" customHeight="1" spans="1:14">
      <c r="A39" s="4"/>
      <c r="B39" s="14">
        <v>5</v>
      </c>
      <c r="C39" s="5" t="s">
        <v>49</v>
      </c>
      <c r="D39" s="6" t="s">
        <v>14</v>
      </c>
      <c r="E39" s="5">
        <v>123.29</v>
      </c>
      <c r="F39" s="6">
        <v>100</v>
      </c>
      <c r="G39" s="5">
        <v>12329</v>
      </c>
      <c r="H39" s="9"/>
      <c r="I39" s="21"/>
      <c r="J39" s="23"/>
      <c r="K39" s="23"/>
      <c r="L39" s="23"/>
      <c r="M39" s="23"/>
      <c r="N39" s="24"/>
    </row>
    <row r="40" ht="24" customHeight="1" spans="1:14">
      <c r="A40" s="4"/>
      <c r="B40" s="14">
        <v>6</v>
      </c>
      <c r="C40" s="5" t="s">
        <v>50</v>
      </c>
      <c r="D40" s="15" t="s">
        <v>11</v>
      </c>
      <c r="E40" s="5">
        <v>143.76</v>
      </c>
      <c r="F40" s="6">
        <v>100</v>
      </c>
      <c r="G40" s="5">
        <v>14376</v>
      </c>
      <c r="H40" s="9"/>
      <c r="I40" s="21"/>
      <c r="J40" s="22"/>
      <c r="K40" s="23"/>
      <c r="L40" s="23"/>
      <c r="M40" s="23"/>
      <c r="N40" s="24"/>
    </row>
    <row r="41" ht="24" customHeight="1" spans="1:8">
      <c r="A41" s="4"/>
      <c r="B41" s="14">
        <v>7</v>
      </c>
      <c r="C41" s="8" t="s">
        <v>51</v>
      </c>
      <c r="D41" s="6" t="s">
        <v>14</v>
      </c>
      <c r="E41" s="8">
        <v>115.4</v>
      </c>
      <c r="F41" s="6">
        <v>100</v>
      </c>
      <c r="G41" s="8">
        <v>11540</v>
      </c>
      <c r="H41" s="9"/>
    </row>
    <row r="42" ht="24" customHeight="1" spans="1:8">
      <c r="A42" s="4"/>
      <c r="B42" s="14">
        <v>8</v>
      </c>
      <c r="C42" s="5" t="s">
        <v>52</v>
      </c>
      <c r="D42" s="6" t="s">
        <v>14</v>
      </c>
      <c r="E42" s="5">
        <v>164.9</v>
      </c>
      <c r="F42" s="6">
        <v>100</v>
      </c>
      <c r="G42" s="5">
        <v>16490</v>
      </c>
      <c r="H42" s="9"/>
    </row>
    <row r="43" ht="24" customHeight="1" spans="1:8">
      <c r="A43" s="4"/>
      <c r="B43" s="14">
        <v>9</v>
      </c>
      <c r="C43" s="5" t="s">
        <v>53</v>
      </c>
      <c r="D43" s="15" t="s">
        <v>11</v>
      </c>
      <c r="E43" s="5">
        <v>108.49</v>
      </c>
      <c r="F43" s="6">
        <v>100</v>
      </c>
      <c r="G43" s="5">
        <v>10849</v>
      </c>
      <c r="H43" s="9"/>
    </row>
    <row r="44" ht="24" customHeight="1" spans="1:8">
      <c r="A44" s="4"/>
      <c r="B44" s="14">
        <v>10</v>
      </c>
      <c r="C44" s="8" t="s">
        <v>54</v>
      </c>
      <c r="D44" s="6" t="s">
        <v>14</v>
      </c>
      <c r="E44" s="8">
        <v>287.59</v>
      </c>
      <c r="F44" s="6">
        <v>100</v>
      </c>
      <c r="G44" s="8">
        <v>28759</v>
      </c>
      <c r="H44" s="9"/>
    </row>
    <row r="45" ht="24" customHeight="1" spans="1:8">
      <c r="A45" s="4"/>
      <c r="B45" s="14">
        <v>11</v>
      </c>
      <c r="C45" s="5" t="s">
        <v>50</v>
      </c>
      <c r="D45" s="6" t="s">
        <v>55</v>
      </c>
      <c r="E45" s="5">
        <v>217.24</v>
      </c>
      <c r="F45" s="5">
        <v>100</v>
      </c>
      <c r="G45" s="8">
        <v>21724</v>
      </c>
      <c r="H45" s="9"/>
    </row>
    <row r="46" ht="24" customHeight="1" spans="1:8">
      <c r="A46" s="4"/>
      <c r="B46" s="14"/>
      <c r="C46" s="5" t="s">
        <v>17</v>
      </c>
      <c r="D46" s="6"/>
      <c r="E46" s="5">
        <f>SUM(E35:E45)</f>
        <v>2389.85</v>
      </c>
      <c r="F46" s="6"/>
      <c r="G46" s="5">
        <f>SUM(G35:G45)</f>
        <v>238985</v>
      </c>
      <c r="H46" s="9"/>
    </row>
    <row r="47" ht="24" customHeight="1" spans="1:8">
      <c r="A47" s="16" t="s">
        <v>56</v>
      </c>
      <c r="B47" s="9">
        <v>1</v>
      </c>
      <c r="C47" s="5" t="s">
        <v>57</v>
      </c>
      <c r="D47" s="15" t="s">
        <v>11</v>
      </c>
      <c r="E47" s="5">
        <v>122.19</v>
      </c>
      <c r="F47" s="6">
        <v>100</v>
      </c>
      <c r="G47" s="5">
        <v>12219</v>
      </c>
      <c r="H47" s="12"/>
    </row>
    <row r="48" ht="24" customHeight="1" spans="1:8">
      <c r="A48" s="17"/>
      <c r="B48" s="9">
        <v>2</v>
      </c>
      <c r="C48" s="8" t="s">
        <v>58</v>
      </c>
      <c r="D48" s="15" t="s">
        <v>11</v>
      </c>
      <c r="E48" s="8">
        <v>120</v>
      </c>
      <c r="F48" s="6">
        <v>100</v>
      </c>
      <c r="G48" s="8">
        <v>12000</v>
      </c>
      <c r="H48" s="12"/>
    </row>
    <row r="49" ht="24" customHeight="1" spans="1:8">
      <c r="A49" s="17"/>
      <c r="B49" s="9">
        <v>3</v>
      </c>
      <c r="C49" s="5" t="s">
        <v>59</v>
      </c>
      <c r="D49" s="15" t="s">
        <v>11</v>
      </c>
      <c r="E49" s="5">
        <v>200.063</v>
      </c>
      <c r="F49" s="6">
        <v>100</v>
      </c>
      <c r="G49" s="5">
        <v>20006.3</v>
      </c>
      <c r="H49" s="12"/>
    </row>
    <row r="50" ht="24" customHeight="1" spans="1:8">
      <c r="A50" s="18"/>
      <c r="B50" s="14"/>
      <c r="C50" s="5" t="s">
        <v>17</v>
      </c>
      <c r="D50" s="6"/>
      <c r="E50" s="5">
        <f>SUM(E47:E49)</f>
        <v>442.253</v>
      </c>
      <c r="F50" s="6"/>
      <c r="G50" s="5">
        <f>SUM(G47:G49)</f>
        <v>44225.3</v>
      </c>
      <c r="H50" s="9"/>
    </row>
    <row r="51" ht="24" customHeight="1" spans="1:8">
      <c r="A51" s="16" t="s">
        <v>60</v>
      </c>
      <c r="B51" s="14">
        <v>1</v>
      </c>
      <c r="C51" s="8" t="s">
        <v>61</v>
      </c>
      <c r="D51" s="6" t="s">
        <v>62</v>
      </c>
      <c r="E51" s="8">
        <v>120.73</v>
      </c>
      <c r="F51" s="6">
        <v>100</v>
      </c>
      <c r="G51" s="8">
        <v>12073</v>
      </c>
      <c r="H51" s="9"/>
    </row>
    <row r="52" ht="24" customHeight="1" spans="1:8">
      <c r="A52" s="17"/>
      <c r="B52" s="14">
        <v>2</v>
      </c>
      <c r="C52" s="5" t="s">
        <v>63</v>
      </c>
      <c r="D52" s="6" t="s">
        <v>62</v>
      </c>
      <c r="E52" s="5">
        <v>113.06</v>
      </c>
      <c r="F52" s="6">
        <v>100</v>
      </c>
      <c r="G52" s="5">
        <v>11306</v>
      </c>
      <c r="H52" s="9"/>
    </row>
    <row r="53" ht="24" customHeight="1" spans="1:8">
      <c r="A53" s="17"/>
      <c r="B53" s="14">
        <v>3</v>
      </c>
      <c r="C53" s="5" t="s">
        <v>64</v>
      </c>
      <c r="D53" s="6" t="s">
        <v>62</v>
      </c>
      <c r="E53" s="5">
        <v>997.5</v>
      </c>
      <c r="F53" s="6">
        <v>100</v>
      </c>
      <c r="G53" s="5">
        <v>99750</v>
      </c>
      <c r="H53" s="9"/>
    </row>
    <row r="54" ht="24" customHeight="1" spans="1:8">
      <c r="A54" s="17"/>
      <c r="B54" s="14">
        <v>4</v>
      </c>
      <c r="C54" s="8" t="s">
        <v>65</v>
      </c>
      <c r="D54" s="6" t="s">
        <v>62</v>
      </c>
      <c r="E54" s="8">
        <v>102.23</v>
      </c>
      <c r="F54" s="6">
        <v>100</v>
      </c>
      <c r="G54" s="8">
        <v>10223</v>
      </c>
      <c r="H54" s="9"/>
    </row>
    <row r="55" ht="24" customHeight="1" spans="1:8">
      <c r="A55" s="18"/>
      <c r="B55" s="14"/>
      <c r="C55" s="5" t="s">
        <v>17</v>
      </c>
      <c r="D55" s="6"/>
      <c r="E55" s="5">
        <f>SUM(E51:E54)</f>
        <v>1333.52</v>
      </c>
      <c r="F55" s="6"/>
      <c r="G55" s="5">
        <f>SUM(G51:G54)</f>
        <v>133352</v>
      </c>
      <c r="H55" s="9"/>
    </row>
    <row r="56" ht="24" customHeight="1" spans="1:8">
      <c r="A56" s="13" t="s">
        <v>66</v>
      </c>
      <c r="B56" s="14"/>
      <c r="C56" s="14"/>
      <c r="D56" s="14"/>
      <c r="E56" s="2">
        <v>9424.373</v>
      </c>
      <c r="F56" s="19"/>
      <c r="G56" s="2">
        <v>942437.3</v>
      </c>
      <c r="H56" s="11"/>
    </row>
    <row r="57" spans="5:8">
      <c r="E57" s="20"/>
      <c r="H57" s="21"/>
    </row>
    <row r="58" spans="2:8">
      <c r="B58" s="21"/>
      <c r="C58" s="22"/>
      <c r="D58" s="23"/>
      <c r="E58" s="23"/>
      <c r="F58" s="23"/>
      <c r="G58" s="24"/>
      <c r="H58" s="21"/>
    </row>
  </sheetData>
  <mergeCells count="8">
    <mergeCell ref="A1:H1"/>
    <mergeCell ref="A3:A8"/>
    <mergeCell ref="A9:A13"/>
    <mergeCell ref="A14:A29"/>
    <mergeCell ref="A30:A34"/>
    <mergeCell ref="A35:A46"/>
    <mergeCell ref="A47:A50"/>
    <mergeCell ref="A51:A5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2024-01-16T01:35:00Z</cp:lastPrinted>
  <dcterms:modified xsi:type="dcterms:W3CDTF">2024-01-19T02:32:28Z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99E6C60178284B0DA15629016CD5DC19</vt:lpwstr>
  </property>
  <property fmtid="{D5CDD505-2E9C-101B-9397-08002B2CF9AE}" pid="3" name="KSOProductBuildVer">
    <vt:lpwstr>2052-12.1.0.16120</vt:lpwstr>
  </property>
</Properties>
</file>