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00"/>
  </bookViews>
  <sheets>
    <sheet name="大项支出" sheetId="1" r:id="rId1"/>
  </sheets>
  <externalReferences>
    <externalReference r:id="rId2"/>
    <externalReference r:id="rId3"/>
  </externalReferences>
  <definedNames>
    <definedName name="_xlnm._FilterDatabase" localSheetId="0" hidden="1">大项支出!$A$5:$F$56</definedName>
    <definedName name="_GoBack" localSheetId="0">大项支出!#REF!</definedName>
    <definedName name="_xlnm.Print_Titles" localSheetId="0">大项支出!$2:$4</definedName>
    <definedName name="字段GROUPLEVEL.N.20.2">#REF!</definedName>
    <definedName name="字段INDEXFIELD.M.4">#REF!</definedName>
    <definedName name="字段拨款金额.N.16.2">#REF!</definedName>
    <definedName name="字段功能科目?.C.100">#REF!</definedName>
    <definedName name="字段功能科目项.C.50">#REF!</definedName>
    <definedName name="字段计划金额.N.20.2">#REF!</definedName>
    <definedName name="字段交易凭证_.C.100">'[1]2.17'!#REF!</definedName>
    <definedName name="字段经济科目_.C.100">'[1]2.17'!#REF!</definedName>
    <definedName name="字段科目代码.C.50">#REF!</definedName>
    <definedName name="字段科目名称.C.100">#REF!</definedName>
    <definedName name="字段科目名称.C.50">#REF!</definedName>
    <definedName name="字段科室指标.N.19.2">[2]指标终审!#REF!</definedName>
    <definedName name="字段票号.C.30">'[1]2.17'!#REF!</definedName>
    <definedName name="字段审批文件.C.30">#REF!</definedName>
    <definedName name="字段审批文件.C.60">#REF!</definedName>
    <definedName name="字段审批文件_D.C.50">#REF!</definedName>
    <definedName name="字段审批文件_N.C.200">#REF!</definedName>
    <definedName name="字段剩余额度.N.20.2">#REF!</definedName>
    <definedName name="字段剩余预算.N.20.2">#REF!</definedName>
    <definedName name="字段剩余指标.N.20.2">#REF!</definedName>
    <definedName name="字段顺序.N.10">#REF!</definedName>
    <definedName name="字段未拨金额.N.16.2">#REF!</definedName>
    <definedName name="字段文件日期.C.11">#REF!</definedName>
    <definedName name="字段项目.C.200">#REF!</definedName>
    <definedName name="字段预算单位.C.27">#REF!</definedName>
    <definedName name="字段预算单位.C.30">#REF!</definedName>
    <definedName name="字段预算单位_D.C.50">#REF!</definedName>
    <definedName name="字段预算单位_N.C.100">#REF!</definedName>
    <definedName name="字段预算指标.N.16.2">#REF!</definedName>
    <definedName name="字段预算指标.N.20.2">#REF!</definedName>
    <definedName name="字段支付金额.N.20.2">#REF!</definedName>
    <definedName name="字段资金性质.C.10">#REF!</definedName>
  </definedNames>
  <calcPr calcId="144525"/>
</workbook>
</file>

<file path=xl/sharedStrings.xml><?xml version="1.0" encoding="utf-8"?>
<sst xmlns="http://schemas.openxmlformats.org/spreadsheetml/2006/main" count="179" uniqueCount="160">
  <si>
    <t>潞城区2024年区本级及转移支付资金重大政策重点项目绩效目标</t>
  </si>
  <si>
    <t>单位：万元</t>
  </si>
  <si>
    <t>序号</t>
  </si>
  <si>
    <t>项目名称</t>
  </si>
  <si>
    <t>主管部门</t>
  </si>
  <si>
    <t>预算安排数</t>
  </si>
  <si>
    <t>政策依据及支出内容</t>
  </si>
  <si>
    <t>支出绩效目标</t>
  </si>
  <si>
    <t>合   计</t>
  </si>
  <si>
    <t>（一）</t>
  </si>
  <si>
    <t>农业农村及乡村振兴等相关支出</t>
  </si>
  <si>
    <t>农业经营主体能力提升</t>
  </si>
  <si>
    <t>农业农村局</t>
  </si>
  <si>
    <r>
      <rPr>
        <b/>
        <sz val="10"/>
        <rFont val="宋体"/>
        <charset val="134"/>
      </rPr>
      <t>政策依据：《</t>
    </r>
    <r>
      <rPr>
        <sz val="10"/>
        <rFont val="宋体"/>
        <charset val="134"/>
      </rPr>
      <t>山西省农业农村厅关于下达2024年中央财政农业相关转移支付资金（第一批）使用计划的通知》(晋农[2023]116号)、长治市农业农村局长农组办发[2024]4号、《山西省农业农村厅关于下达2024年中央农业产业等资金使用计划和任务清单的通知》</t>
    </r>
    <r>
      <rPr>
        <b/>
        <sz val="10"/>
        <rFont val="宋体"/>
        <charset val="134"/>
      </rPr>
      <t xml:space="preserve">
支出内容：</t>
    </r>
    <r>
      <rPr>
        <sz val="10"/>
        <rFont val="宋体"/>
        <charset val="134"/>
      </rPr>
      <t>1.符合条件且具有一定规模、服务能力较强的农村集体经济组织、服务型农民专业合作社和农业企业等从事农业生产托管的服务组织能力提升支出；
2.扶持2023年省级示范家庭农场。</t>
    </r>
  </si>
  <si>
    <t>认真落实上级文件精神，带动小农户与现代农业有机接轨，强化资金管理确保专款专用。对示范家庭农场进行奖补，支持示范家庭农场发展，鼓励其有序流转土地、健全管理制度、应用先进技术，加强基础设施建设、开展标准化生产、购买社会化服务等</t>
  </si>
  <si>
    <t>2024年中央耕地建设与利用（耕地地力保护补贴）资金</t>
  </si>
  <si>
    <r>
      <rPr>
        <b/>
        <sz val="10"/>
        <rFont val="宋体"/>
        <charset val="134"/>
      </rPr>
      <t>政策依据：《</t>
    </r>
    <r>
      <rPr>
        <sz val="10"/>
        <rFont val="宋体"/>
        <charset val="134"/>
      </rPr>
      <t xml:space="preserve">山西省财政厅、山西省农业农村厅关于做好2024年耕地地力保护补贴资金发放工作的通知》(晋财农[2024]5号)  </t>
    </r>
    <r>
      <rPr>
        <b/>
        <sz val="10"/>
        <rFont val="宋体"/>
        <charset val="134"/>
      </rPr>
      <t xml:space="preserve">
支出内容：</t>
    </r>
    <r>
      <rPr>
        <sz val="10"/>
        <rFont val="宋体"/>
        <charset val="134"/>
      </rPr>
      <t>用于耕地地力保护的农业支持保护补贴</t>
    </r>
  </si>
  <si>
    <t>认真落实中央耕地地力保护补贴政策，进一步提高政策效能，调动全区农民种粮积极性。</t>
  </si>
  <si>
    <t>农村环卫清运市场化服务项目</t>
  </si>
  <si>
    <r>
      <rPr>
        <b/>
        <sz val="10"/>
        <rFont val="宋体"/>
        <charset val="134"/>
      </rPr>
      <t>政策依据：</t>
    </r>
    <r>
      <rPr>
        <sz val="10"/>
        <rFont val="宋体"/>
        <charset val="134"/>
      </rPr>
      <t>《潞城市人民政府关于推行城乡环境卫生一体化管理的实施意见》（潞政发〔2010〕7号）、潞城区人民政府纪要[2023]第5次会议</t>
    </r>
    <r>
      <rPr>
        <b/>
        <sz val="10"/>
        <rFont val="宋体"/>
        <charset val="134"/>
      </rPr>
      <t xml:space="preserve">
支出内容：</t>
    </r>
    <r>
      <rPr>
        <sz val="10"/>
        <rFont val="宋体"/>
        <charset val="134"/>
      </rPr>
      <t>车辆折旧费、垃圾桶折旧费、车辆燃油、维修、人员工资、工具服装等</t>
    </r>
  </si>
  <si>
    <t>全区农村生活垃圾清运率达到99%以上。生活垃圾运至首钢焚烧发电厂，建筑垃圾、冬季燃煤等统一清运至各乡镇指定填埋点。</t>
  </si>
  <si>
    <t>高标准农田建设项目</t>
  </si>
  <si>
    <t>乡村振兴发展中心</t>
  </si>
  <si>
    <r>
      <rPr>
        <b/>
        <sz val="10"/>
        <rFont val="宋体"/>
        <charset val="134"/>
      </rPr>
      <t>政策依据：</t>
    </r>
    <r>
      <rPr>
        <sz val="10"/>
        <rFont val="宋体"/>
        <charset val="134"/>
      </rPr>
      <t>《山西省农业农村厅关于下达2023年农田建设任务的通知》（晋农建发〔2023〕1号）、《山西省农业农村厅关于调整2023年农田建设任务的通知》（晋农建发〔2023〕3号）</t>
    </r>
    <r>
      <rPr>
        <b/>
        <sz val="10"/>
        <rFont val="宋体"/>
        <charset val="134"/>
      </rPr>
      <t xml:space="preserve">
支出内容：</t>
    </r>
    <r>
      <rPr>
        <sz val="10"/>
        <rFont val="宋体"/>
        <charset val="134"/>
      </rPr>
      <t xml:space="preserve">2023年潞城区高标准农田建设项目，为全省整县推进试点项目，项目建设面积4.65万亩，其中新建面积3.79万亩，改造提升面积0.86万亩，涉及辛安泉等5个乡镇35个村。
</t>
    </r>
  </si>
  <si>
    <t>通过项目建设，有效改善项目区农田基础设施条件，提升农田灌溉排水和节水能力，提高耕地质量，提高粮食综合生产能力。</t>
  </si>
  <si>
    <t>乡村振兴专项资金</t>
  </si>
  <si>
    <r>
      <rPr>
        <b/>
        <sz val="10"/>
        <rFont val="宋体"/>
        <charset val="134"/>
      </rPr>
      <t>政策依据：</t>
    </r>
    <r>
      <rPr>
        <sz val="10"/>
        <rFont val="宋体"/>
        <charset val="134"/>
      </rPr>
      <t xml:space="preserve">《中共中央 国务院关于实现巩固拓展脱贫攻坚成果同乡村振兴有效衔接的意见》（中发〔2020〕30号）、《长治市潞城区巩固拓展脱贫成果有效衔接乡村振兴工作领导小组会议纪要》（〔2023〕3次）。
</t>
    </r>
    <r>
      <rPr>
        <b/>
        <sz val="10"/>
        <rFont val="宋体"/>
        <charset val="134"/>
      </rPr>
      <t>支出内容：</t>
    </r>
    <r>
      <rPr>
        <sz val="10"/>
        <rFont val="宋体"/>
        <charset val="134"/>
      </rPr>
      <t>资金重点用于产业发展、促进贫困劳动力稳岗就业、改善农村小型基础设施建设等方面。</t>
    </r>
  </si>
  <si>
    <t>涉及乡村及职能部门，通过逐年安排乡村振兴项目资金，发挥政府投入的主体和主导作用，过渡期内保持财政支持总体稳定，扎实推进乡村发展、乡村建设，逐步提高农户生活水平，村集体收入，改善乡村风貌，提高群众幸福指数获得感。</t>
  </si>
  <si>
    <t>村级公益事业一事一议财政奖补资金、红色美丽村庄建设资金</t>
  </si>
  <si>
    <t>综合股</t>
  </si>
  <si>
    <r>
      <rPr>
        <b/>
        <sz val="10"/>
        <rFont val="宋体"/>
        <charset val="134"/>
      </rPr>
      <t>政策依据</t>
    </r>
    <r>
      <rPr>
        <sz val="10"/>
        <rFont val="宋体"/>
        <charset val="134"/>
      </rPr>
      <t xml:space="preserve">:《山西省财政厅关于加强美丽乡村建设有关事项的通知》（晋财农〔2020〕20号）。
</t>
    </r>
    <r>
      <rPr>
        <b/>
        <sz val="10"/>
        <rFont val="宋体"/>
        <charset val="134"/>
      </rPr>
      <t>支出内容</t>
    </r>
    <r>
      <rPr>
        <sz val="10"/>
        <rFont val="宋体"/>
        <charset val="134"/>
      </rPr>
      <t>：用于全区村级一事一议、美丽乡村建设奖补。</t>
    </r>
  </si>
  <si>
    <t>充分发挥财政资金的引导作用，促进农业发展，改善村容村貌，促进农村基层民主建设，转变干部作风，使广大农民共享改革成果，实现好、维护好、发展好农民群众根本利益。</t>
  </si>
  <si>
    <t>（二）</t>
  </si>
  <si>
    <t>教育、科技、文化、卫生方面的支出</t>
  </si>
  <si>
    <t>城乡义务教育及高中、学前生均公用经费</t>
  </si>
  <si>
    <t>教育局</t>
  </si>
  <si>
    <r>
      <rPr>
        <b/>
        <sz val="10"/>
        <rFont val="宋体"/>
        <charset val="134"/>
      </rPr>
      <t>政策依据</t>
    </r>
    <r>
      <rPr>
        <sz val="10"/>
        <rFont val="宋体"/>
        <charset val="134"/>
      </rPr>
      <t xml:space="preserve">:《山西省财政厅 山西省教育厅关于下达2023年城乡义务教育补助经费预算的通知》（晋财教〔2023〕81号）、《山西省财政厅 山西省教育厅关于建立普通高中学校生均公用经费拨款制度的通知》（晋财教〔2017〕69号）、《山西省财政厅 山西省教育厅关于调整普通高中学校生均公用经费拨款标准的通知》（晋财教〔2019〕124号）。
</t>
    </r>
    <r>
      <rPr>
        <b/>
        <sz val="10"/>
        <rFont val="宋体"/>
        <charset val="134"/>
      </rPr>
      <t>支出内容</t>
    </r>
    <r>
      <rPr>
        <sz val="10"/>
        <rFont val="宋体"/>
        <charset val="134"/>
      </rPr>
      <t>：用于保障学校正常运转、完成教育教学活动和其他日常工作任务等方面支出。</t>
    </r>
  </si>
  <si>
    <t>保障学校正常运转、完成教育教学活动和其他日常工作任务。</t>
  </si>
  <si>
    <t>教师岗位充实相关经费</t>
  </si>
  <si>
    <r>
      <rPr>
        <b/>
        <sz val="10"/>
        <rFont val="宋体"/>
        <charset val="134"/>
      </rPr>
      <t>政策依据</t>
    </r>
    <r>
      <rPr>
        <sz val="10"/>
        <rFont val="宋体"/>
        <charset val="134"/>
      </rPr>
      <t xml:space="preserve">：经区政府2020年第9次政府会议纪要研究同意，招聘政府购买服务性岗位中小学教师、幼儿教师及幼儿生活教师。
</t>
    </r>
    <r>
      <rPr>
        <b/>
        <sz val="10"/>
        <rFont val="宋体"/>
        <charset val="134"/>
      </rPr>
      <t>支出内容</t>
    </r>
    <r>
      <rPr>
        <sz val="10"/>
        <rFont val="宋体"/>
        <charset val="134"/>
      </rPr>
      <t>：1.政府购买服务人员工资、社保及管理费用项目1100万元；
2.特岗教师工资375万元；
3.天脊幼儿园教师工资250万元；
4.晋水幼儿园人员经费100万元；
5.义务教育阶段临时务工人员工资90万元。</t>
    </r>
  </si>
  <si>
    <t>教师队伍得到充实。</t>
  </si>
  <si>
    <t>师资队伍建设专项</t>
  </si>
  <si>
    <r>
      <rPr>
        <b/>
        <sz val="10"/>
        <rFont val="宋体"/>
        <charset val="134"/>
      </rPr>
      <t xml:space="preserve">政策依据： </t>
    </r>
    <r>
      <rPr>
        <sz val="10"/>
        <rFont val="宋体"/>
        <charset val="134"/>
      </rPr>
      <t xml:space="preserve">《潞城市中小学教育奖励基金实施办法》。                                      </t>
    </r>
    <r>
      <rPr>
        <b/>
        <sz val="10"/>
        <rFont val="宋体"/>
        <charset val="134"/>
      </rPr>
      <t xml:space="preserve">
支出内容：</t>
    </r>
    <r>
      <rPr>
        <sz val="10"/>
        <rFont val="宋体"/>
        <charset val="134"/>
      </rPr>
      <t>1.人才专项基金100万元；
2.班主任费416万元；
4.校长职级制薪酬120万元；
5.教育人才培训专项100万元；
6.教育工作者免费体检150万元；
7.原民办教师教龄补贴98.87万元。</t>
    </r>
  </si>
  <si>
    <t>调动了教师的积极性，增强教育工作者荣誉感，教学成绩得到了大幅提高，增强了学生学习的主动性。</t>
  </si>
  <si>
    <t>营养餐补助及放心午餐工程</t>
  </si>
  <si>
    <r>
      <rPr>
        <b/>
        <sz val="10"/>
        <rFont val="宋体"/>
        <charset val="134"/>
      </rPr>
      <t>政策依据：</t>
    </r>
    <r>
      <rPr>
        <sz val="10"/>
        <rFont val="宋体"/>
        <charset val="134"/>
      </rPr>
      <t xml:space="preserve">根据山西省教育厅《关于进一步提高营养改善计划部分地方试点县膳食补助标准的通知》（晋教基函【2018】53号）精神，“对地方试点膳食补助标准未达到4元/生.天的，将补助资金提高到4元/生.天，可享受国家2元/生.天的中央补助资金”。
《长治市人民政府办公室关于印发长治市城区小学“放心午餐”工程实施方案的通知》（长政办发[2021]76号）
</t>
    </r>
    <r>
      <rPr>
        <b/>
        <sz val="10"/>
        <rFont val="宋体"/>
        <charset val="134"/>
      </rPr>
      <t>支出内容：</t>
    </r>
    <r>
      <rPr>
        <sz val="10"/>
        <rFont val="宋体"/>
        <charset val="134"/>
      </rPr>
      <t>农村义务教育营养改善及学前教育营养餐。</t>
    </r>
  </si>
  <si>
    <t>营养餐提供给学生的平衡膳食，学生得到合理营养，从而促进身体健康成长，是一项惠民政策。</t>
  </si>
  <si>
    <t>基本公共卫生服务</t>
  </si>
  <si>
    <t>卫生健康和体育局</t>
  </si>
  <si>
    <r>
      <rPr>
        <b/>
        <sz val="10"/>
        <rFont val="宋体"/>
        <charset val="134"/>
      </rPr>
      <t>政策依据：</t>
    </r>
    <r>
      <rPr>
        <sz val="10"/>
        <rFont val="宋体"/>
        <charset val="134"/>
      </rPr>
      <t>长治市财政局、长治市卫生健康委员会、长治市医疗保障局关于转发《山西省财政厅 山西省卫生健康委员会 山西省医疗保障局关于修订基本公共卫生服务等5项补助资金管理办法的通知》（长财社[2023]20号）。</t>
    </r>
    <r>
      <rPr>
        <b/>
        <sz val="10"/>
        <rFont val="宋体"/>
        <charset val="134"/>
      </rPr>
      <t xml:space="preserve">
支出内容：</t>
    </r>
    <r>
      <rPr>
        <sz val="10"/>
        <rFont val="宋体"/>
        <charset val="134"/>
      </rPr>
      <t>基本公共卫生服务项目。</t>
    </r>
  </si>
  <si>
    <t>实施国家基本公共卫生服务项目是新中国成立70多年来覆盖范围最大、受益人群最广的一项公共卫生干预策略，是政府以人为本、惠民利民的一项重大民生工程，是落实预防为主卫生工作方针的重大举措，使主要健康危险因素得到基本控制。</t>
  </si>
  <si>
    <t>计生事业专项</t>
  </si>
  <si>
    <r>
      <rPr>
        <b/>
        <sz val="10"/>
        <rFont val="宋体"/>
        <charset val="134"/>
      </rPr>
      <t>政策依据：</t>
    </r>
    <r>
      <rPr>
        <sz val="10"/>
        <rFont val="宋体"/>
        <charset val="134"/>
      </rPr>
      <t>《山西省农村计划生育家庭奖励扶助工作实施方案》（晋人口发〔2008〕4号）、《山西省财政厅  山西省卫生健康委关于提高全省计划生育家庭特别扶助金标准的通知》（晋财社〔2022〕122号）、《山西省人口和计划生育条例》。</t>
    </r>
    <r>
      <rPr>
        <b/>
        <sz val="10"/>
        <rFont val="宋体"/>
        <charset val="134"/>
      </rPr>
      <t xml:space="preserve">
支出内容：</t>
    </r>
    <r>
      <rPr>
        <sz val="10"/>
        <rFont val="宋体"/>
        <charset val="134"/>
      </rPr>
      <t>计生家庭奖扶资金、计划生育家庭特别扶助制度补助资金、领证独生子女父母退休一次性奖励、农村独生子女父母奖励等。</t>
    </r>
  </si>
  <si>
    <t>以增进家庭和谐幸福、促进人口长期均衡发展为主线，坚持计划生育基本国策，统筹推进生育政策、服务管理制度、家庭发展支持体系和治理机制综合改革。</t>
  </si>
  <si>
    <t>（三）</t>
  </si>
  <si>
    <t>社会保障和就业支出</t>
  </si>
  <si>
    <t>机关事业养老保险补助</t>
  </si>
  <si>
    <t>人社局</t>
  </si>
  <si>
    <r>
      <rPr>
        <b/>
        <sz val="10"/>
        <rFont val="宋体"/>
        <charset val="134"/>
      </rPr>
      <t>政策依据：</t>
    </r>
    <r>
      <rPr>
        <sz val="10"/>
        <rFont val="宋体"/>
        <charset val="134"/>
      </rPr>
      <t xml:space="preserve">《山西省人民政府关于印发山西省机关事业单位工作人员养老保险制度改革实施办法的通知》晋政发〔2015〕42号；《山西省人力资源和社会保障厅 山西省财政厅 关于机关事业单位养老保险制度改革有关具体问题的处理意见》晋人社厅〔2016〕54号；《潞城区信访工作联席会议纪要》（潞联信纪发﹝2018﹞2次。
</t>
    </r>
    <r>
      <rPr>
        <b/>
        <sz val="10"/>
        <rFont val="宋体"/>
        <charset val="134"/>
      </rPr>
      <t>支出内容：</t>
    </r>
    <r>
      <rPr>
        <sz val="10"/>
        <rFont val="宋体"/>
        <charset val="134"/>
      </rPr>
      <t xml:space="preserve">机关事业退休人员养老金。
</t>
    </r>
  </si>
  <si>
    <t>保障区机关事业单位退休人员养老金的发放，保障退休职工基本权益，体现党中央、国务院和各级政府对退休人员的亲切关怀。</t>
  </si>
  <si>
    <t>就业补助资金</t>
  </si>
  <si>
    <r>
      <rPr>
        <b/>
        <sz val="10"/>
        <rFont val="宋体"/>
        <charset val="134"/>
      </rPr>
      <t>政策依据：</t>
    </r>
    <r>
      <rPr>
        <sz val="10"/>
        <rFont val="宋体"/>
        <charset val="134"/>
      </rPr>
      <t>《中华人民共和国就业促进法》第十五条、《山西省就业促进条例》第七条、《就业补助资金管理办法》晋财社〔2022〕258号。</t>
    </r>
    <r>
      <rPr>
        <b/>
        <sz val="10"/>
        <rFont val="宋体"/>
        <charset val="134"/>
      </rPr>
      <t xml:space="preserve">
支出内容：</t>
    </r>
    <r>
      <rPr>
        <sz val="10"/>
        <rFont val="宋体"/>
        <charset val="134"/>
      </rPr>
      <t>用于职业介绍补贴、职业培训补贴、职业技能鉴定补贴、公益性岗位补贴、就业见习补贴等就业服务支出。</t>
    </r>
  </si>
  <si>
    <t>实施积极的就业政策，扩大高校毕业生和各类就业困难人员就业率，提高就业人员的职业能力，对于维护社会稳定，促进经济社会发展，保障和改善民生有着重要意义。</t>
  </si>
  <si>
    <t>城乡居民基本养老保险及城乡居民补充养老保险</t>
  </si>
  <si>
    <r>
      <rPr>
        <b/>
        <sz val="9.5"/>
        <rFont val="宋体"/>
        <charset val="134"/>
      </rPr>
      <t>政策依据：</t>
    </r>
    <r>
      <rPr>
        <sz val="9.5"/>
        <rFont val="宋体"/>
        <charset val="134"/>
      </rPr>
      <t>山西省人民政府《关于建立统一的城乡居民基本养老保险制度的实施意见》（晋政发[2014]18号）、《山西省人力资源和社会保障厅、山西省财政厅关于建立城乡居民基本养老保险待遇确定和基础养老金正常调整机制的实施意见》（晋人社厅发〔2018〕99号）、《长治市人力资源和社会保障局、长治市财政局关于建立城乡居民基本养老保险待遇确定和基础养老金正常调整机制的实施意见》（长人社发〔2018〕124号）和《长治市潞城区人力资源和社会保障局、长治市潞城区财政局关于建立城乡居民基本养老保险待遇确定和基础养老金正常调整机制的实施办法》（潞城人社发〔2019〕41号）、晋政发【2020】11号</t>
    </r>
    <r>
      <rPr>
        <b/>
        <sz val="9.5"/>
        <rFont val="宋体"/>
        <charset val="134"/>
      </rPr>
      <t xml:space="preserve">
支出内容：</t>
    </r>
    <r>
      <rPr>
        <sz val="9.5"/>
        <rFont val="宋体"/>
        <charset val="134"/>
      </rPr>
      <t>城乡居民社会养老保险。</t>
    </r>
  </si>
  <si>
    <t>充分发挥家庭养老等传统保障方式的积极作用，更好保障参保城乡居民的老年基本生活。引导有意愿和能力的城乡居民参保缴费，并强化多缴多补的激励机制。</t>
  </si>
  <si>
    <t>企业养老保险支出责任分担资金</t>
  </si>
  <si>
    <r>
      <rPr>
        <b/>
        <sz val="10"/>
        <rFont val="宋体"/>
        <charset val="134"/>
      </rPr>
      <t>政策依据：</t>
    </r>
    <r>
      <rPr>
        <sz val="10"/>
        <rFont val="宋体"/>
        <charset val="134"/>
      </rPr>
      <t>《山西省财政厅 山西省人力资源和社会保障厅关于印发&lt;山西省企业职工基本养老保险基金政府支出责任分担暂行办法&gt;的通知》(晋财社[2023]110号)。</t>
    </r>
    <r>
      <rPr>
        <b/>
        <sz val="10"/>
        <rFont val="宋体"/>
        <charset val="134"/>
      </rPr>
      <t xml:space="preserve">
支出内容：</t>
    </r>
    <r>
      <rPr>
        <sz val="10"/>
        <rFont val="宋体"/>
        <charset val="134"/>
      </rPr>
      <t>企业养老保险缺口分担资金。</t>
    </r>
  </si>
  <si>
    <t>减轻社保基金抗风险压力,更好的防范于未然,保证企业养老保险正常发放。</t>
  </si>
  <si>
    <t>城乡低保和特困供养</t>
  </si>
  <si>
    <t>民政局</t>
  </si>
  <si>
    <r>
      <rPr>
        <b/>
        <sz val="10"/>
        <rFont val="宋体"/>
        <charset val="134"/>
      </rPr>
      <t>政策依据：</t>
    </r>
    <r>
      <rPr>
        <sz val="10"/>
        <rFont val="宋体"/>
        <charset val="134"/>
      </rPr>
      <t>《长治市民政局 长治市财政局关于提高农村五保户分散供养对象市级补助标准》(长民发[2016]61号)、《关于印发长治市临时救助实施办法的通知》(长政发[2011]124号)、《长治市困难残疾人生活补贴和重度残疾人护理补贴的实施办法》（长民发[2016]16号）。</t>
    </r>
    <r>
      <rPr>
        <b/>
        <sz val="10"/>
        <rFont val="宋体"/>
        <charset val="134"/>
      </rPr>
      <t xml:space="preserve">
支出内容：</t>
    </r>
    <r>
      <rPr>
        <sz val="10"/>
        <rFont val="宋体"/>
        <charset val="134"/>
      </rPr>
      <t xml:space="preserve">对城乡困难对象，特别是城乡低保、农村五保户进行医疗救助、资助，参保、参合，对重特大疾病进行救助。确保五保户对象吃、穿、住、医、葬等生活费。
</t>
    </r>
  </si>
  <si>
    <t>确保我区城乡困难群体在水、电、暖、住房、教育等方面的基本需求，给予最低生活保障待遇，确保我区五保对象基本生活稳定，在保障民生、维护社会稳定、促进和谐社会等方面起到重要的作用。</t>
  </si>
  <si>
    <t>高龄津贴</t>
  </si>
  <si>
    <r>
      <rPr>
        <b/>
        <sz val="10"/>
        <rFont val="宋体"/>
        <charset val="134"/>
      </rPr>
      <t>政策依据：</t>
    </r>
    <r>
      <rPr>
        <sz val="10"/>
        <rFont val="宋体"/>
        <charset val="134"/>
      </rPr>
      <t>《山西省民政厅 山西省财政厅关于发放高龄津贴的通知》（晋民发[2023]49号）、《山西省民政厅 山西省财政厅 山西省老龄工作委员会办公室关于进一步做好高龄津贴发放有关具体问题的通知》（晋民函[2024]8号）</t>
    </r>
    <r>
      <rPr>
        <b/>
        <sz val="10"/>
        <rFont val="宋体"/>
        <charset val="134"/>
      </rPr>
      <t xml:space="preserve">
支出内容：</t>
    </r>
    <r>
      <rPr>
        <sz val="10"/>
        <rFont val="宋体"/>
        <charset val="134"/>
      </rPr>
      <t>80岁以上老年人生活补贴</t>
    </r>
  </si>
  <si>
    <t>有利于健全养老保障服务体系，推进补缺型老年福利向适度普惠型社会福利发展，使广大高龄老人的基本生活得到保障，不断提高高龄老年人的生活质量。</t>
  </si>
  <si>
    <t>困难残疾人生活补贴和重度残疾人护理补贴</t>
  </si>
  <si>
    <r>
      <rPr>
        <b/>
        <sz val="10"/>
        <rFont val="宋体"/>
        <charset val="134"/>
      </rPr>
      <t>政策依据：</t>
    </r>
    <r>
      <rPr>
        <sz val="10"/>
        <rFont val="宋体"/>
        <charset val="134"/>
      </rPr>
      <t>《山西省民政厅 山西省财政厅关于建立残疾人两项补贴标准动态调整机制的通知》（晋民发[2020]51号）、《山西省财政厅 山西省民政厅 山西省残疾人联合会关于扩大残疾人生活和护理两项补贴范围的通知》（晋财社[2022]53号）、《长治市民政局 长治市财政局 长治市残疾人联合会关于印发长治市困难残疾人生活补贴和重度残疾人护理补贴实施办法的通知》（长民发【2016】16号）</t>
    </r>
    <r>
      <rPr>
        <b/>
        <sz val="10"/>
        <rFont val="宋体"/>
        <charset val="134"/>
      </rPr>
      <t xml:space="preserve">
支出内容：</t>
    </r>
    <r>
      <rPr>
        <sz val="10"/>
        <rFont val="宋体"/>
        <charset val="134"/>
      </rPr>
      <t>困难残疾人生活补贴和重度残疾人护理补贴。</t>
    </r>
  </si>
  <si>
    <t>用于困难残疾人生活补贴和重度残疾人护理补贴，保障困难残疾人和重度残疾人日常生活和护理。</t>
  </si>
  <si>
    <t>城乡居民基本医疗保险</t>
  </si>
  <si>
    <t>医疗保障局</t>
  </si>
  <si>
    <r>
      <rPr>
        <b/>
        <sz val="10"/>
        <rFont val="宋体"/>
        <charset val="134"/>
      </rPr>
      <t>政策依据</t>
    </r>
    <r>
      <rPr>
        <sz val="10"/>
        <rFont val="宋体"/>
        <charset val="134"/>
      </rPr>
      <t xml:space="preserve">：《长治市财政局关于转发&lt;财政部 人力资源社会保障部税务总局 医保局关于编报2021年社会保险基金预算的通知&gt;的通知》（长财社[2020]126号）
</t>
    </r>
    <r>
      <rPr>
        <b/>
        <sz val="10"/>
        <rFont val="宋体"/>
        <charset val="134"/>
      </rPr>
      <t>支出内容</t>
    </r>
    <r>
      <rPr>
        <sz val="10"/>
        <rFont val="宋体"/>
        <charset val="134"/>
      </rPr>
      <t>： 1、财政对城乡居民基本医疗保险的补助1607.14万元；
2、城乡医疗救助80万元；
3、医保离休、二等乙级残废军人医药费40万元。</t>
    </r>
  </si>
  <si>
    <t>是解决城镇居民看病难、看病贵这一问题的一项重大举措，对于提高居民健康水平、缓解因病致贫、因病返贫具有重要作用。今后我们积极探索适合困难城镇非从业居民经济承受能力的医疗费用支付办法，从而减轻他们的医疗费用负担。</t>
  </si>
  <si>
    <t>优抚对象补助</t>
  </si>
  <si>
    <t>退役军人事务局</t>
  </si>
  <si>
    <r>
      <rPr>
        <b/>
        <sz val="10"/>
        <rFont val="宋体"/>
        <charset val="134"/>
      </rPr>
      <t>政策依据：</t>
    </r>
    <r>
      <rPr>
        <sz val="10"/>
        <rFont val="宋体"/>
        <charset val="134"/>
      </rPr>
      <t xml:space="preserve">《军人抚恤优待条例》（国务院、中央军委第413号令）
</t>
    </r>
    <r>
      <rPr>
        <b/>
        <sz val="10"/>
        <rFont val="宋体"/>
        <charset val="134"/>
      </rPr>
      <t>支出内容：</t>
    </r>
    <r>
      <rPr>
        <sz val="10"/>
        <rFont val="宋体"/>
        <charset val="134"/>
      </rPr>
      <t>优抚对象抚恤和生活补助经费。</t>
    </r>
  </si>
  <si>
    <t>切实保障残疾军人的基本生活和权益，全面贯彻落实《军人抚恤优待条例》制定的政策补贴类项目，激励军人保卫祖国、建设祖国的献身精神，加强国防和军队建设，努力构建社会主义和谐社会。</t>
  </si>
  <si>
    <t>（四）</t>
  </si>
  <si>
    <t>“三基”建设方面的支出</t>
  </si>
  <si>
    <t>“三基”建设项目资金</t>
  </si>
  <si>
    <t>组织部、各乡、镇、办事处</t>
  </si>
  <si>
    <r>
      <rPr>
        <b/>
        <sz val="10"/>
        <rFont val="宋体"/>
        <charset val="134"/>
      </rPr>
      <t>政策依据：</t>
    </r>
    <r>
      <rPr>
        <sz val="10"/>
        <rFont val="宋体"/>
        <charset val="134"/>
      </rPr>
      <t>《关于提前下达2020年“三基建设”基层组织运转市级补助资金的通知》（长财预[2019]86号）。</t>
    </r>
    <r>
      <rPr>
        <b/>
        <sz val="10"/>
        <rFont val="宋体"/>
        <charset val="134"/>
      </rPr>
      <t xml:space="preserve">
支出内容：</t>
    </r>
    <r>
      <rPr>
        <sz val="10"/>
        <rFont val="宋体"/>
        <charset val="134"/>
      </rPr>
      <t>村级组织运转经费796万元，社区工作经费300万元，在职“两委”主干报酬、离任“两委”主干生活补贴、离任村会计生活补贴938万元，政府购买服务社区工作者工资729.21万，农家书屋专项经费（宣传部）26.8万，乡镇清洁取暖补贴300万元。</t>
    </r>
  </si>
  <si>
    <t>重视加强“三基建设”的财政投入保障工作，将上级补助资金分配下达，同时将本级配套资金足额落实到位。</t>
  </si>
  <si>
    <t>（五）</t>
  </si>
  <si>
    <t>节能环保方面的支出</t>
  </si>
  <si>
    <t>城乡环境卫生整治维护</t>
  </si>
  <si>
    <t>园林环卫中心</t>
  </si>
  <si>
    <r>
      <rPr>
        <b/>
        <sz val="10"/>
        <rFont val="宋体"/>
        <charset val="134"/>
      </rPr>
      <t>政策依据</t>
    </r>
    <r>
      <rPr>
        <sz val="10"/>
        <rFont val="宋体"/>
        <charset val="134"/>
      </rPr>
      <t xml:space="preserve">：《潞城市人民政府关于推行城乡环境卫生一体化管理的实施意见》（潞政发〔2010〕7号）
</t>
    </r>
    <r>
      <rPr>
        <b/>
        <sz val="10"/>
        <rFont val="宋体"/>
        <charset val="134"/>
      </rPr>
      <t>支出内容：</t>
    </r>
    <r>
      <rPr>
        <sz val="10"/>
        <rFont val="宋体"/>
        <charset val="134"/>
      </rPr>
      <t>1.潞城区主城区环卫市场化政府购买服务项目1000万元；
2.生活垃圾分类处理与循环利用科普中心300万；
3.潞城区园林绿化管护政府购买服务项目500万元。</t>
    </r>
  </si>
  <si>
    <t>建立健全全区城乡环境卫生管理长效机制，确保全区各主要街道社区及202个行政村和通道沿线的保洁情况，确保卫生监督员工作经费及时发放，有效提升居民文明卫生意识，明显改善城乡环境卫生面貌，营造干净清洁优美的生产生活环境，不断提高全民健康水平。</t>
  </si>
  <si>
    <t>（六）</t>
  </si>
  <si>
    <t>政府债务还本付息</t>
  </si>
  <si>
    <t>山西省地方政府债券还本付息（一般）</t>
  </si>
  <si>
    <t>财政局预算股</t>
  </si>
  <si>
    <r>
      <rPr>
        <b/>
        <sz val="10"/>
        <rFont val="宋体"/>
        <charset val="134"/>
      </rPr>
      <t>支出内容：</t>
    </r>
    <r>
      <rPr>
        <sz val="10"/>
        <rFont val="宋体"/>
        <charset val="134"/>
      </rPr>
      <t>1.2024年到期一般债券付息2100万元，预留兑付服务费和发行服务费20万元；
2.2024年到期一般债券还本450万元。</t>
    </r>
  </si>
  <si>
    <t>保证相关债务按期偿还</t>
  </si>
  <si>
    <t>山西省地方政府债券还本付息（专项）</t>
  </si>
  <si>
    <r>
      <rPr>
        <b/>
        <sz val="10"/>
        <rFont val="宋体"/>
        <charset val="134"/>
      </rPr>
      <t>支出内容：</t>
    </r>
    <r>
      <rPr>
        <sz val="10"/>
        <rFont val="宋体"/>
        <charset val="134"/>
      </rPr>
      <t>1.2024年到期专项债券付息5000万元，预留兑付服务费和发行服务费40万元；
2.2024年到期专项债券还本600万元。</t>
    </r>
  </si>
  <si>
    <t>（七）</t>
  </si>
  <si>
    <t>重点项目支出</t>
  </si>
  <si>
    <t>棚改支出</t>
  </si>
  <si>
    <t>住房和城乡建设局</t>
  </si>
  <si>
    <r>
      <rPr>
        <b/>
        <sz val="10"/>
        <rFont val="宋体"/>
        <charset val="134"/>
      </rPr>
      <t>政策依据：</t>
    </r>
    <r>
      <rPr>
        <sz val="10"/>
        <rFont val="宋体"/>
        <charset val="134"/>
      </rPr>
      <t xml:space="preserve">《国务院关于进一步做好城镇棚户区和城乡危房改造及配套基础设施建设有关工作的意见》（国发[2015]37号）、《财政部民政部工商总局关于印发政府购买服务管理办法（暂行）的通知》（财综[2014]96号）、《山西省人民政府办公厅关于印发山西省政府购买服务暂行办法的通知》（晋政办发[2014]39号）、《山西省财政厅山西省住房和城乡建设厅关于转发&lt;财政部住房城乡建设部关于进一步做好棚户区改造相关工作的通知》的通知》（晋财综[2016]27号）、《山西省人民政府关于政府购买棚改服务指导意见的通知（晋政办发[2016]78号)。
</t>
    </r>
    <r>
      <rPr>
        <b/>
        <sz val="10"/>
        <rFont val="宋体"/>
        <charset val="134"/>
      </rPr>
      <t>支出内容：</t>
    </r>
    <r>
      <rPr>
        <sz val="10"/>
        <rFont val="宋体"/>
        <charset val="134"/>
      </rPr>
      <t>1.潞城市城市棚户区（城中村）改造A区（A2片区）项目贷款本金和利息5550万；
2.潞城市城市棚户区（城中村）改造A区（A1片区）项目贷款本金和利息9800万；
3.潞城市城市棚户区（城中村）二期改造项目贷款本金和利息4600万；
4.东关正街棚户区改造相关支出19000万。</t>
    </r>
  </si>
  <si>
    <t>按时完成棚改回迁安置项目各项建设任务，完善城市基础设施功能，改善优化群众居住环境，为区委、区政府向广大回迁户兑现回迁承诺，提供实际保障。</t>
  </si>
  <si>
    <t>交通ppp</t>
  </si>
  <si>
    <t>交通局</t>
  </si>
  <si>
    <r>
      <rPr>
        <b/>
        <sz val="10"/>
        <rFont val="宋体"/>
        <charset val="134"/>
      </rPr>
      <t>政策依据：</t>
    </r>
    <r>
      <rPr>
        <sz val="10"/>
        <rFont val="宋体"/>
        <charset val="134"/>
      </rPr>
      <t xml:space="preserve">《关于在公共服务领域深入推进政府和社会资本合作工作的通知》（财金[2016]90号）、《潞城市人民政府办公厅关于转发&lt;长治市推广运用政府和社会资本合作模式实施方案&gt;的通知》（潞政办发[2017]37号）
</t>
    </r>
    <r>
      <rPr>
        <b/>
        <sz val="10"/>
        <rFont val="宋体"/>
        <charset val="134"/>
      </rPr>
      <t>支出内容：</t>
    </r>
    <r>
      <rPr>
        <sz val="10"/>
        <rFont val="宋体"/>
        <charset val="134"/>
      </rPr>
      <t>交通PPP项目政府支出责任及相关费用4410万元。</t>
    </r>
  </si>
  <si>
    <t>缓解政府财政压力，加快交通基础设施建设，进一步促进潞城经济发展。</t>
  </si>
  <si>
    <t>土地出让成本性支出</t>
  </si>
  <si>
    <t>规划和自然资源事务中心</t>
  </si>
  <si>
    <r>
      <rPr>
        <b/>
        <sz val="10"/>
        <rFont val="宋体"/>
        <charset val="134"/>
      </rPr>
      <t>政策依据：</t>
    </r>
    <r>
      <rPr>
        <sz val="10"/>
        <rFont val="宋体"/>
        <charset val="134"/>
      </rPr>
      <t>《山西省征收征用农民集体所有土地征地补偿费用分配使用方法》(省人民政府182号令)，山西省人民政府办公厅《关于调整全省征地统一年产值标准的通知》(晋政办发[2018]60号)。</t>
    </r>
    <r>
      <rPr>
        <b/>
        <sz val="10"/>
        <rFont val="宋体"/>
        <charset val="134"/>
      </rPr>
      <t xml:space="preserve">
支出内容：</t>
    </r>
    <r>
      <rPr>
        <sz val="10"/>
        <rFont val="宋体"/>
        <charset val="134"/>
      </rPr>
      <t>土地补偿安置费及耕地占用税</t>
    </r>
  </si>
  <si>
    <t>拟储备统征土地1305亩、收购收回国有建设用地29亩，确保一批重点项目用地和经济社会高质量发展，为潞城区经济发展助力</t>
  </si>
  <si>
    <t>城建重点工程项目</t>
  </si>
  <si>
    <t>住建局</t>
  </si>
  <si>
    <r>
      <rPr>
        <b/>
        <sz val="9.5"/>
        <rFont val="宋体"/>
        <charset val="134"/>
      </rPr>
      <t>支出内容：</t>
    </r>
    <r>
      <rPr>
        <sz val="9.5"/>
        <rFont val="宋体"/>
        <charset val="134"/>
      </rPr>
      <t>1.城建工程款3100万元；
2.老旧小区改造896万元；
3.2023年度省级大气污染防治专项资金2346万元。</t>
    </r>
  </si>
  <si>
    <t>因地制宜、破解城市建设短板，让城市景观更优美，市容环境更整洁，百姓出行更便捷。</t>
  </si>
  <si>
    <t>交通运输大项支出</t>
  </si>
  <si>
    <r>
      <rPr>
        <b/>
        <sz val="9.5"/>
        <rFont val="宋体"/>
        <charset val="134"/>
      </rPr>
      <t>政策依据：</t>
    </r>
    <r>
      <rPr>
        <sz val="9.5"/>
        <rFont val="宋体"/>
        <charset val="134"/>
      </rPr>
      <t>《山西省财政厅 山西省交通运输厅关于印发“四好农村路”和三大板块旅游公路建设资金管理办法的通知》（晋财建一[2018]83号)</t>
    </r>
    <r>
      <rPr>
        <b/>
        <sz val="9.5"/>
        <rFont val="宋体"/>
        <charset val="134"/>
      </rPr>
      <t xml:space="preserve">
支出内容：</t>
    </r>
    <r>
      <rPr>
        <sz val="9.5"/>
        <rFont val="宋体"/>
        <charset val="134"/>
      </rPr>
      <t>1.三个一号旅游公路建设资金8719万元；
2.四好农村路地方配套资金1211.12万；</t>
    </r>
  </si>
  <si>
    <t>提高旅游的便利性，改善居民生活条件，带动产业发展，增加经济收入。</t>
  </si>
  <si>
    <t>公租房回购</t>
  </si>
  <si>
    <r>
      <rPr>
        <b/>
        <sz val="10"/>
        <rFont val="宋体"/>
        <charset val="134"/>
      </rPr>
      <t>支出内容：</t>
    </r>
    <r>
      <rPr>
        <sz val="10"/>
        <rFont val="宋体"/>
        <charset val="134"/>
      </rPr>
      <t>公租房回购资金600万元。</t>
    </r>
  </si>
  <si>
    <t>进一步建立健全我区住房保障制度，切实改善住房困难家庭住房条件，构建和谐社会。</t>
  </si>
  <si>
    <t>人力人才资源服务产业园</t>
  </si>
  <si>
    <t>人力资源和社会保障局</t>
  </si>
  <si>
    <r>
      <rPr>
        <b/>
        <sz val="10"/>
        <rFont val="宋体"/>
        <charset val="134"/>
      </rPr>
      <t>政策依据:</t>
    </r>
    <r>
      <rPr>
        <sz val="10"/>
        <rFont val="宋体"/>
        <charset val="134"/>
      </rPr>
      <t xml:space="preserve">长治市潞城区人民政府2022年第9次常务会议
</t>
    </r>
    <r>
      <rPr>
        <b/>
        <sz val="10"/>
        <rFont val="宋体"/>
        <charset val="134"/>
      </rPr>
      <t>支出内容:</t>
    </r>
    <r>
      <rPr>
        <sz val="10"/>
        <rFont val="宋体"/>
        <charset val="134"/>
      </rPr>
      <t>装修费、年租金、维持正常运转、其他相关费用</t>
    </r>
  </si>
  <si>
    <t>在我区打造集人力资源咨询、技能培训、职业介绍、劳务派遣、零工市场、就业管理、众创空间等于一体的多功能、全产业链的人力人才资源服务产业园。</t>
  </si>
  <si>
    <t>经开区基础设施建设</t>
  </si>
  <si>
    <t>经济技术开发区管理委员会</t>
  </si>
  <si>
    <r>
      <rPr>
        <b/>
        <sz val="10"/>
        <rFont val="宋体"/>
        <charset val="134"/>
      </rPr>
      <t>政策依据：</t>
    </r>
    <r>
      <rPr>
        <sz val="10"/>
        <rFont val="宋体"/>
        <charset val="134"/>
      </rPr>
      <t xml:space="preserve">长治市潞城区人民政府纪要[2022]第15次会议
</t>
    </r>
    <r>
      <rPr>
        <b/>
        <sz val="10"/>
        <rFont val="宋体"/>
        <charset val="134"/>
      </rPr>
      <t>支出内容：</t>
    </r>
    <r>
      <rPr>
        <sz val="10"/>
        <rFont val="宋体"/>
        <charset val="134"/>
      </rPr>
      <t>区内各道路及西区电力基础设施建设等</t>
    </r>
  </si>
  <si>
    <t>为大力推进基础设施建设，完善载体功能，优化发展环境，为企业发展、项目招商引资创造更优条件，促进潞城经开区高质量发展。</t>
  </si>
  <si>
    <t>潞城区潞润城市运营有限公司资本金</t>
  </si>
  <si>
    <r>
      <rPr>
        <b/>
        <sz val="10"/>
        <rFont val="宋体"/>
        <charset val="134"/>
      </rPr>
      <t>政策依据：</t>
    </r>
    <r>
      <rPr>
        <sz val="10"/>
        <rFont val="宋体"/>
        <charset val="134"/>
      </rPr>
      <t xml:space="preserve">长治市潞城区人民政府[2024]第6次会议纪要
</t>
    </r>
    <r>
      <rPr>
        <b/>
        <sz val="10"/>
        <rFont val="宋体"/>
        <charset val="134"/>
      </rPr>
      <t>支出内容：</t>
    </r>
    <r>
      <rPr>
        <sz val="10"/>
        <rFont val="宋体"/>
        <charset val="134"/>
      </rPr>
      <t>潞城区潞润城市运营有限公司项目资本金</t>
    </r>
  </si>
  <si>
    <t>通过注入项目资本金，实施供水特许经营权购置项目，改善国有资产运营能力不足，加快城市化建设，保障民生需求，和提升供水服务品质。</t>
  </si>
  <si>
    <t>潞新建设投资集团有限公司注册资本金</t>
  </si>
  <si>
    <r>
      <rPr>
        <b/>
        <sz val="10"/>
        <rFont val="宋体"/>
        <charset val="134"/>
      </rPr>
      <t>政策依据：</t>
    </r>
    <r>
      <rPr>
        <sz val="10"/>
        <rFont val="宋体"/>
        <charset val="134"/>
      </rPr>
      <t>长治市潞城区人民政府[2022]第13次会议纪要</t>
    </r>
    <r>
      <rPr>
        <b/>
        <sz val="10"/>
        <rFont val="宋体"/>
        <charset val="134"/>
      </rPr>
      <t xml:space="preserve">
支出内容：</t>
    </r>
    <r>
      <rPr>
        <sz val="10"/>
        <rFont val="宋体"/>
        <charset val="134"/>
      </rPr>
      <t>潞新建设投资集团有限公司注册资本金</t>
    </r>
  </si>
  <si>
    <t>严格按照程序推进相关工作,最大限度盘活我区存量资产,支持重点项目建设。</t>
  </si>
  <si>
    <t>（八）</t>
  </si>
  <si>
    <t>新增一般债券安排项目</t>
  </si>
  <si>
    <t>太行一号旅游公路项目</t>
  </si>
  <si>
    <t>交通运输局</t>
  </si>
  <si>
    <r>
      <rPr>
        <b/>
        <sz val="10"/>
        <rFont val="宋体"/>
        <charset val="134"/>
      </rPr>
      <t>政策依据：</t>
    </r>
    <r>
      <rPr>
        <sz val="10"/>
        <rFont val="宋体"/>
        <charset val="134"/>
      </rPr>
      <t xml:space="preserve">潞城发改审发【2022】124号、125号、126号、127号
</t>
    </r>
    <r>
      <rPr>
        <b/>
        <sz val="10"/>
        <rFont val="宋体"/>
        <charset val="134"/>
      </rPr>
      <t>支出内容：</t>
    </r>
    <r>
      <rPr>
        <sz val="10"/>
        <rFont val="宋体"/>
        <charset val="134"/>
      </rPr>
      <t>潞水走廊店上-辛安泉路基、毛主席纪念园襄垣-常庄3公里、文王山曹家沟-北村2公里、云崖山桥堡-返底5公里的工程建设。</t>
    </r>
  </si>
  <si>
    <t xml:space="preserve">提高道路服务水平和通行能力，强化路网整体服务功能的需要，加快潞城市旅游发展的需要，确保乡村振兴有利推进。 </t>
  </si>
  <si>
    <t>低级别文物保护修缮工程</t>
  </si>
  <si>
    <t>文化和旅游局</t>
  </si>
  <si>
    <r>
      <rPr>
        <b/>
        <sz val="10"/>
        <rFont val="宋体"/>
        <charset val="134"/>
      </rPr>
      <t>政策依据：</t>
    </r>
    <r>
      <rPr>
        <sz val="10"/>
        <rFont val="宋体"/>
        <charset val="134"/>
      </rPr>
      <t>《山西省实施&lt;中华人民共和国文物保护法&gt;办法》</t>
    </r>
    <r>
      <rPr>
        <b/>
        <sz val="10"/>
        <rFont val="宋体"/>
        <charset val="134"/>
      </rPr>
      <t xml:space="preserve">
支出内容：</t>
    </r>
    <r>
      <rPr>
        <sz val="10"/>
        <rFont val="宋体"/>
        <charset val="134"/>
      </rPr>
      <t>对牌坊巷15号民居、米家关帝庙、东邑祖师庙等7处低等级文物修缮工程进行新建。</t>
    </r>
  </si>
  <si>
    <t>通过加强对文物的修缮、保护，继承优秀的历史文化遗产，进行爱国主义和革命传统教育，建设社会主义精神文明和物质文明。</t>
  </si>
  <si>
    <t>（九）</t>
  </si>
  <si>
    <t>其他支出</t>
  </si>
  <si>
    <t>预备费</t>
  </si>
  <si>
    <r>
      <rPr>
        <b/>
        <sz val="10"/>
        <rFont val="宋体"/>
        <charset val="134"/>
      </rPr>
      <t>政策依据：</t>
    </r>
    <r>
      <rPr>
        <sz val="10"/>
        <rFont val="宋体"/>
        <charset val="134"/>
      </rPr>
      <t>按照预算法关于预备费相关规定设置</t>
    </r>
    <r>
      <rPr>
        <b/>
        <sz val="10"/>
        <rFont val="宋体"/>
        <charset val="134"/>
      </rPr>
      <t xml:space="preserve">
支出内容：</t>
    </r>
    <r>
      <rPr>
        <sz val="10"/>
        <rFont val="宋体"/>
        <charset val="134"/>
      </rPr>
      <t>用于当年预算执行中的自然灾害等突发事件处理增加的支出及其他难以预见的开支。</t>
    </r>
  </si>
  <si>
    <t>为突发事件的处理提供财力保障</t>
  </si>
</sst>
</file>

<file path=xl/styles.xml><?xml version="1.0" encoding="utf-8"?>
<styleSheet xmlns="http://schemas.openxmlformats.org/spreadsheetml/2006/main">
  <numFmts count="6">
    <numFmt numFmtId="176" formatCode="0.00_);[Red]\(0.00\)"/>
    <numFmt numFmtId="43" formatCode="_ * #,##0.00_ ;_ * \-#,##0.00_ ;_ * &quot;-&quot;??_ ;_ @_ "/>
    <numFmt numFmtId="177" formatCode="0_);[Red]\(0\)"/>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2"/>
      <name val="仿宋_GB2312"/>
      <charset val="134"/>
    </font>
    <font>
      <sz val="11"/>
      <name val="宋体"/>
      <charset val="134"/>
    </font>
    <font>
      <sz val="12"/>
      <name val="黑体"/>
      <charset val="134"/>
    </font>
    <font>
      <sz val="18"/>
      <name val="方正小标宋简体"/>
      <charset val="134"/>
    </font>
    <font>
      <b/>
      <sz val="10"/>
      <name val="宋体"/>
      <charset val="134"/>
    </font>
    <font>
      <sz val="10"/>
      <name val="宋体"/>
      <charset val="134"/>
    </font>
    <font>
      <b/>
      <sz val="9.5"/>
      <name val="宋体"/>
      <charset val="134"/>
    </font>
    <font>
      <sz val="10"/>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i/>
      <sz val="11"/>
      <color rgb="FF7F7F7F"/>
      <name val="宋体"/>
      <charset val="0"/>
      <scheme val="minor"/>
    </font>
    <font>
      <sz val="12"/>
      <name val="宋体"/>
      <charset val="134"/>
    </font>
    <font>
      <sz val="11"/>
      <color rgb="FF9C6500"/>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9.5"/>
      <name val="宋体"/>
      <charset val="134"/>
    </font>
  </fonts>
  <fills count="35">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6" fillId="0" borderId="0">
      <alignment vertical="center"/>
    </xf>
    <xf numFmtId="0" fontId="16" fillId="0" borderId="0"/>
    <xf numFmtId="0" fontId="10" fillId="2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21" fillId="0" borderId="7" applyNumberFormat="false" applyFill="false" applyAlignment="false" applyProtection="false">
      <alignment vertical="center"/>
    </xf>
    <xf numFmtId="43" fontId="16"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24" fillId="32"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6" fillId="0" borderId="0"/>
    <xf numFmtId="0" fontId="9" fillId="28" borderId="0" applyNumberFormat="false" applyBorder="false" applyAlignment="false" applyProtection="false">
      <alignment vertical="center"/>
    </xf>
    <xf numFmtId="0" fontId="27" fillId="34" borderId="8" applyNumberFormat="false" applyAlignment="false" applyProtection="false">
      <alignment vertical="center"/>
    </xf>
    <xf numFmtId="0" fontId="28" fillId="32" borderId="9" applyNumberFormat="false" applyAlignment="false" applyProtection="false">
      <alignment vertical="center"/>
    </xf>
    <xf numFmtId="0" fontId="13" fillId="13" borderId="3" applyNumberFormat="false" applyAlignment="false" applyProtection="false">
      <alignment vertical="center"/>
    </xf>
    <xf numFmtId="0" fontId="20" fillId="0" borderId="6" applyNumberFormat="false" applyFill="false" applyAlignment="false" applyProtection="false">
      <alignment vertical="center"/>
    </xf>
    <xf numFmtId="0" fontId="9"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6" fillId="3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46">
    <xf numFmtId="0" fontId="0" fillId="0" borderId="0" xfId="0">
      <alignment vertical="center"/>
    </xf>
    <xf numFmtId="0" fontId="1" fillId="0" borderId="0" xfId="32" applyFont="true" applyFill="true" applyBorder="true" applyAlignment="true">
      <alignment vertical="center"/>
    </xf>
    <xf numFmtId="0" fontId="2" fillId="0" borderId="0" xfId="32" applyFont="true" applyFill="true" applyBorder="true" applyAlignment="true">
      <alignment vertical="center"/>
    </xf>
    <xf numFmtId="0" fontId="2" fillId="0" borderId="0" xfId="32" applyFont="true" applyFill="true" applyAlignment="true">
      <alignment vertical="center"/>
    </xf>
    <xf numFmtId="49" fontId="0" fillId="0" borderId="0" xfId="32" applyNumberFormat="true" applyFont="true" applyFill="true" applyBorder="true" applyAlignment="true">
      <alignment horizontal="center" vertical="center" wrapText="true"/>
    </xf>
    <xf numFmtId="0" fontId="2" fillId="0" borderId="0" xfId="32" applyFont="true" applyFill="true" applyBorder="true" applyAlignment="true">
      <alignment vertical="center" wrapText="true"/>
    </xf>
    <xf numFmtId="0" fontId="0" fillId="0" borderId="0" xfId="32" applyFont="true" applyFill="true" applyBorder="true" applyAlignment="true">
      <alignment vertical="center" wrapText="true"/>
    </xf>
    <xf numFmtId="176" fontId="0" fillId="0" borderId="0" xfId="32" applyNumberFormat="true" applyFont="true" applyFill="true" applyBorder="true" applyAlignment="true">
      <alignment vertical="center" wrapText="true"/>
    </xf>
    <xf numFmtId="0" fontId="0" fillId="0" borderId="0" xfId="32" applyFont="true" applyFill="true" applyBorder="true" applyAlignment="true">
      <alignment vertical="center"/>
    </xf>
    <xf numFmtId="49" fontId="3" fillId="0" borderId="0" xfId="32" applyNumberFormat="true" applyFont="true" applyFill="true" applyBorder="true" applyAlignment="true">
      <alignment horizontal="left" vertical="center" wrapText="true"/>
    </xf>
    <xf numFmtId="0" fontId="3" fillId="0" borderId="0" xfId="32" applyFont="true" applyFill="true" applyBorder="true" applyAlignment="true">
      <alignment horizontal="left" vertical="center" wrapText="true"/>
    </xf>
    <xf numFmtId="49" fontId="4" fillId="0" borderId="0" xfId="32" applyNumberFormat="true" applyFont="true" applyFill="true" applyBorder="true" applyAlignment="true">
      <alignment horizontal="center" vertical="center" wrapText="true"/>
    </xf>
    <xf numFmtId="0" fontId="4" fillId="0" borderId="0" xfId="32" applyFont="true" applyFill="true" applyBorder="true" applyAlignment="true">
      <alignment horizontal="center" vertical="center" wrapText="true"/>
    </xf>
    <xf numFmtId="49" fontId="5" fillId="0" borderId="1" xfId="32" applyNumberFormat="true" applyFont="true" applyFill="true" applyBorder="true" applyAlignment="true">
      <alignment horizontal="center" vertical="center" wrapText="true"/>
    </xf>
    <xf numFmtId="0" fontId="5" fillId="0" borderId="1" xfId="32" applyFont="true" applyFill="true" applyBorder="true" applyAlignment="true">
      <alignment horizontal="center" vertical="center" wrapText="true"/>
    </xf>
    <xf numFmtId="176" fontId="5" fillId="0" borderId="1" xfId="32" applyNumberFormat="true" applyFont="true" applyFill="true" applyBorder="true" applyAlignment="true">
      <alignment horizontal="center" vertical="center" wrapText="true"/>
    </xf>
    <xf numFmtId="49" fontId="6" fillId="0" borderId="1" xfId="32" applyNumberFormat="true" applyFont="true" applyFill="true" applyBorder="true" applyAlignment="true">
      <alignment horizontal="center" vertical="center" wrapText="true"/>
    </xf>
    <xf numFmtId="49" fontId="6" fillId="2" borderId="1" xfId="32" applyNumberFormat="true" applyFont="true" applyFill="true" applyBorder="true" applyAlignment="true">
      <alignment horizontal="center" vertical="center" wrapText="true"/>
    </xf>
    <xf numFmtId="0" fontId="5" fillId="2" borderId="1" xfId="32" applyFont="true" applyFill="true" applyBorder="true" applyAlignment="true">
      <alignment vertical="center" wrapText="true"/>
    </xf>
    <xf numFmtId="176" fontId="5" fillId="2" borderId="1" xfId="32" applyNumberFormat="true" applyFont="true" applyFill="true" applyBorder="true" applyAlignment="true">
      <alignment horizontal="center" vertical="center" wrapText="true"/>
    </xf>
    <xf numFmtId="0" fontId="6" fillId="0" borderId="1" xfId="32" applyFont="true" applyFill="true" applyBorder="true" applyAlignment="true">
      <alignment vertical="center" wrapText="true"/>
    </xf>
    <xf numFmtId="176" fontId="6" fillId="0" borderId="1" xfId="32" applyNumberFormat="true" applyFont="true" applyFill="true" applyBorder="true" applyAlignment="true">
      <alignment horizontal="center" vertical="center" wrapText="true"/>
    </xf>
    <xf numFmtId="0" fontId="6" fillId="0" borderId="1" xfId="32" applyFont="true" applyFill="true" applyBorder="true" applyAlignment="true">
      <alignment horizontal="center" vertical="center" wrapText="true"/>
    </xf>
    <xf numFmtId="0" fontId="6" fillId="2" borderId="1" xfId="32" applyFont="true" applyFill="true" applyBorder="true" applyAlignment="true">
      <alignment horizontal="center" vertical="center" wrapText="true"/>
    </xf>
    <xf numFmtId="0" fontId="6" fillId="0" borderId="1" xfId="11" applyNumberFormat="true" applyFont="true" applyFill="true" applyBorder="true" applyAlignment="true">
      <alignment horizontal="center" vertical="center" wrapText="true"/>
    </xf>
    <xf numFmtId="0" fontId="6" fillId="0" borderId="1" xfId="11" applyNumberFormat="true" applyFont="true" applyBorder="true" applyAlignment="true">
      <alignment horizontal="center" vertical="center" wrapText="true"/>
    </xf>
    <xf numFmtId="49" fontId="5" fillId="2" borderId="1" xfId="32" applyNumberFormat="true" applyFont="true" applyFill="true" applyBorder="true" applyAlignment="true">
      <alignment horizontal="center" vertical="center" wrapText="true"/>
    </xf>
    <xf numFmtId="0" fontId="6" fillId="0" borderId="1" xfId="2" applyFont="true" applyFill="true" applyBorder="true" applyAlignment="true">
      <alignment horizontal="center" vertical="center" wrapText="true"/>
    </xf>
    <xf numFmtId="176" fontId="6" fillId="0" borderId="1" xfId="2" applyNumberFormat="true" applyFont="true" applyFill="true" applyBorder="true" applyAlignment="true">
      <alignment horizontal="center" vertical="center" wrapText="true"/>
    </xf>
    <xf numFmtId="176" fontId="6" fillId="0" borderId="1" xfId="11" applyNumberFormat="true" applyFont="true" applyFill="true" applyBorder="true" applyAlignment="true">
      <alignment horizontal="center" vertical="center" wrapText="true"/>
    </xf>
    <xf numFmtId="49" fontId="6" fillId="0" borderId="0" xfId="32" applyNumberFormat="true" applyFont="true" applyFill="true" applyBorder="true" applyAlignment="true">
      <alignment horizontal="center" vertical="center" wrapText="true"/>
    </xf>
    <xf numFmtId="0" fontId="6" fillId="0" borderId="0" xfId="32" applyFont="true" applyFill="true" applyBorder="true" applyAlignment="true">
      <alignment vertical="center" wrapText="true"/>
    </xf>
    <xf numFmtId="176" fontId="6" fillId="0" borderId="0" xfId="32" applyNumberFormat="true" applyFont="true" applyFill="true" applyBorder="true" applyAlignment="true">
      <alignment vertical="center" wrapText="true"/>
    </xf>
    <xf numFmtId="0" fontId="2" fillId="0" borderId="0" xfId="32" applyFont="true" applyFill="true" applyBorder="true" applyAlignment="true">
      <alignment horizontal="right" vertical="center" wrapText="true"/>
    </xf>
    <xf numFmtId="0" fontId="6" fillId="0" borderId="1" xfId="32" applyFont="true" applyFill="true" applyBorder="true" applyAlignment="true">
      <alignment horizontal="justify" vertical="center" wrapText="true"/>
    </xf>
    <xf numFmtId="0" fontId="6" fillId="2" borderId="1" xfId="32" applyFont="true" applyFill="true" applyBorder="true" applyAlignment="true">
      <alignment horizontal="justify" vertical="center" wrapText="true"/>
    </xf>
    <xf numFmtId="0" fontId="6" fillId="2" borderId="1" xfId="32" applyFont="true" applyFill="true" applyBorder="true" applyAlignment="true">
      <alignment vertical="center" wrapText="true"/>
    </xf>
    <xf numFmtId="0" fontId="5" fillId="0" borderId="1" xfId="32" applyFont="true" applyFill="true" applyBorder="true" applyAlignment="true">
      <alignment horizontal="left" vertical="center" wrapText="true"/>
    </xf>
    <xf numFmtId="0" fontId="5" fillId="0" borderId="1" xfId="32" applyNumberFormat="true" applyFont="true" applyFill="true" applyBorder="true" applyAlignment="true">
      <alignment horizontal="justify" vertical="center" wrapText="true"/>
    </xf>
    <xf numFmtId="0" fontId="6" fillId="0" borderId="1" xfId="32" applyNumberFormat="true" applyFont="true" applyFill="true" applyBorder="true" applyAlignment="true">
      <alignment horizontal="left" vertical="center" wrapText="true"/>
    </xf>
    <xf numFmtId="0" fontId="6" fillId="0" borderId="1" xfId="32" applyFont="true" applyFill="true" applyBorder="true" applyAlignment="true">
      <alignment horizontal="left" vertical="center" wrapText="true"/>
    </xf>
    <xf numFmtId="0" fontId="6" fillId="2" borderId="1" xfId="32" applyFont="true" applyFill="true" applyBorder="true" applyAlignment="true">
      <alignment horizontal="left" vertical="center" wrapText="true"/>
    </xf>
    <xf numFmtId="0" fontId="5" fillId="0" borderId="1" xfId="32" applyFont="true" applyFill="true" applyBorder="true" applyAlignment="true">
      <alignment horizontal="justify" vertical="center" wrapText="true"/>
    </xf>
    <xf numFmtId="0" fontId="7" fillId="0" borderId="1" xfId="32" applyFont="true" applyFill="true" applyBorder="true" applyAlignment="true">
      <alignment horizontal="justify" vertical="center" wrapText="true"/>
    </xf>
    <xf numFmtId="49" fontId="8" fillId="0" borderId="1" xfId="32" applyNumberFormat="true" applyFont="true" applyFill="true" applyBorder="true" applyAlignment="true">
      <alignment horizontal="left" vertical="center" wrapText="true"/>
    </xf>
    <xf numFmtId="177" fontId="6" fillId="3" borderId="1" xfId="1" applyNumberFormat="true" applyFont="true" applyFill="true" applyBorder="true" applyAlignment="true">
      <alignment horizontal="center" vertical="center" wrapText="true"/>
    </xf>
  </cellXfs>
  <cellStyles count="53">
    <cellStyle name="常规" xfId="0" builtinId="0"/>
    <cellStyle name="常规 15 2" xfId="1"/>
    <cellStyle name="?鹎%U龡&amp;H?_x005f_x0008__x005f_x001c__x005f_x001c_?_x005f_x0007__x005f_x0001__x005f_x0001_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千位分隔 4" xfId="11"/>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6" xfId="32"/>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24</xdr:row>
      <xdr:rowOff>0</xdr:rowOff>
    </xdr:from>
    <xdr:to>
      <xdr:col>3</xdr:col>
      <xdr:colOff>85725</xdr:colOff>
      <xdr:row>24</xdr:row>
      <xdr:rowOff>247650</xdr:rowOff>
    </xdr:to>
    <xdr:sp>
      <xdr:nvSpPr>
        <xdr:cNvPr id="2" name="Text Box 1"/>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3" name="Text Box 2"/>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 name="Text Box 3"/>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5" name="Text Box 4"/>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6" name="Text Box 5"/>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7" name="Text Box 6"/>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8" name="Text Box 7"/>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9" name="Text Box 8"/>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0" name="Text Box 9"/>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1" name="Text Box 10"/>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2" name="Text Box 11"/>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3" name="Text Box 12"/>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4" name="Text Box 13"/>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5" name="Text Box 14"/>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16" name="Text Box 15"/>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17" name="Text Box 21"/>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18" name="Text Box 22"/>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19" name="Text Box 23"/>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0" name="Text Box 24"/>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1" name="Text Box 25"/>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2" name="Text Box 26"/>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3" name="Text Box 27"/>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4" name="Text Box 28"/>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5" name="Text Box 29"/>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6" name="Text Box 30"/>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27" name="Text Box 31"/>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28" name="Text Box 6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29" name="Text Box 66"/>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0" name="Text Box 114"/>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1" name="Text Box 11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2" name="Text Box 6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3" name="Text Box 66"/>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4" name="Text Box 114"/>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35" name="Text Box 11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36" name="Text Box 1"/>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37" name="Text Box 2"/>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38" name="Text Box 3"/>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39" name="Text Box 4"/>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0" name="Text Box 5"/>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1" name="Text Box 6"/>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2" name="Text Box 7"/>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3" name="Text Box 8"/>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4" name="Text Box 9"/>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5" name="Text Box 10"/>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6" name="Text Box 11"/>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7" name="Text Box 12"/>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8" name="Text Box 13"/>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49" name="Text Box 14"/>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24</xdr:row>
      <xdr:rowOff>0</xdr:rowOff>
    </xdr:from>
    <xdr:to>
      <xdr:col>3</xdr:col>
      <xdr:colOff>85725</xdr:colOff>
      <xdr:row>24</xdr:row>
      <xdr:rowOff>247650</xdr:rowOff>
    </xdr:to>
    <xdr:sp>
      <xdr:nvSpPr>
        <xdr:cNvPr id="50" name="Text Box 15"/>
        <xdr:cNvSpPr txBox="true">
          <a:spLocks noChangeArrowheads="true"/>
        </xdr:cNvSpPr>
      </xdr:nvSpPr>
      <xdr:spPr>
        <a:xfrm>
          <a:off x="2219325"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1" name="Text Box 21"/>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2" name="Text Box 22"/>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3" name="Text Box 23"/>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4" name="Text Box 24"/>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5" name="Text Box 25"/>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6" name="Text Box 26"/>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7" name="Text Box 27"/>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8" name="Text Box 28"/>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59" name="Text Box 29"/>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60" name="Text Box 30"/>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24</xdr:row>
      <xdr:rowOff>0</xdr:rowOff>
    </xdr:from>
    <xdr:to>
      <xdr:col>2</xdr:col>
      <xdr:colOff>85725</xdr:colOff>
      <xdr:row>24</xdr:row>
      <xdr:rowOff>247650</xdr:rowOff>
    </xdr:to>
    <xdr:sp>
      <xdr:nvSpPr>
        <xdr:cNvPr id="61" name="Text Box 31"/>
        <xdr:cNvSpPr txBox="true">
          <a:spLocks noChangeArrowheads="true"/>
        </xdr:cNvSpPr>
      </xdr:nvSpPr>
      <xdr:spPr>
        <a:xfrm>
          <a:off x="1543050" y="24035385"/>
          <a:ext cx="857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2" name="Text Box 6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3" name="Text Box 66"/>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4" name="Text Box 114"/>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5" name="Text Box 11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6" name="Text Box 6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7" name="Text Box 66"/>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8" name="Text Box 114"/>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22</xdr:row>
      <xdr:rowOff>0</xdr:rowOff>
    </xdr:from>
    <xdr:to>
      <xdr:col>3</xdr:col>
      <xdr:colOff>85725</xdr:colOff>
      <xdr:row>22</xdr:row>
      <xdr:rowOff>266700</xdr:rowOff>
    </xdr:to>
    <xdr:sp>
      <xdr:nvSpPr>
        <xdr:cNvPr id="69" name="Text Box 115"/>
        <xdr:cNvSpPr txBox="true">
          <a:spLocks noChangeArrowheads="true"/>
        </xdr:cNvSpPr>
      </xdr:nvSpPr>
      <xdr:spPr>
        <a:xfrm>
          <a:off x="2219325" y="20758785"/>
          <a:ext cx="857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0&#24180;&#24037;&#20316;/2020&#24180;&#39044;&#31639;/&#20154;&#22823;&#36164;&#26009;2020/&#24635;&#39044;&#31639;2020/&#20154;&#22823;&#36164;&#26009;2019/2019&#25253;&#20154;&#22823;&#30340;&#20070;/&#38889;&#30922;/2015/2015&#20840;&#24180;&#25903;&#20986;&#26126;&#32454; .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0&#24180;&#24037;&#20316;/2020&#24180;&#39044;&#31639;/&#20154;&#22823;&#36164;&#26009;2020/&#24635;&#39044;&#31639;2020/&#20154;&#22823;&#36164;&#26009;2019/2019&#25253;&#20154;&#22823;&#30340;&#20070;/&#38889;&#30922;/2015/12&#26376;&#23545;&#36134;/&#25351;&#26631;&#32456;&#2345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不挂网"/>
      <sheetName val="2.17"/>
      <sheetName val="本级"/>
      <sheetName val="2.17 (2)"/>
      <sheetName val="2.17 (3)"/>
      <sheetName val="单位"/>
      <sheetName val="基金"/>
      <sheetName val="专项及收费"/>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指标终审"/>
      <sheetName val="预算文件"/>
      <sheetName val="预算 单位"/>
      <sheetName val="科室"/>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tabSelected="1" workbookViewId="0">
      <pane xSplit="2" ySplit="4" topLeftCell="F6" activePane="bottomRight" state="frozenSplit"/>
      <selection/>
      <selection pane="topRight"/>
      <selection pane="bottomLeft"/>
      <selection pane="bottomRight" activeCell="B6" sqref="B6"/>
    </sheetView>
  </sheetViews>
  <sheetFormatPr defaultColWidth="9" defaultRowHeight="15" outlineLevelCol="5"/>
  <cols>
    <col min="1" max="1" width="6.125" style="4" customWidth="true"/>
    <col min="2" max="2" width="14.125" style="5" customWidth="true"/>
    <col min="3" max="3" width="8.875" style="6" customWidth="true"/>
    <col min="4" max="4" width="15.75" style="7" customWidth="true"/>
    <col min="5" max="5" width="50.125" style="6" customWidth="true"/>
    <col min="6" max="6" width="29.875" style="6" customWidth="true"/>
    <col min="7" max="16384" width="9" style="8"/>
  </cols>
  <sheetData>
    <row r="1" ht="27" customHeight="true" spans="1:3">
      <c r="A1" s="9"/>
      <c r="B1" s="10"/>
      <c r="C1" s="10"/>
    </row>
    <row r="2" ht="33.95" customHeight="true" spans="1:6">
      <c r="A2" s="11" t="s">
        <v>0</v>
      </c>
      <c r="B2" s="12"/>
      <c r="C2" s="12"/>
      <c r="D2" s="12"/>
      <c r="E2" s="12"/>
      <c r="F2" s="12"/>
    </row>
    <row r="3" ht="17.1" customHeight="true" spans="6:6">
      <c r="F3" s="33" t="s">
        <v>1</v>
      </c>
    </row>
    <row r="4" s="1" customFormat="true" ht="15.95" customHeight="true" spans="1:6">
      <c r="A4" s="13" t="s">
        <v>2</v>
      </c>
      <c r="B4" s="14" t="s">
        <v>3</v>
      </c>
      <c r="C4" s="14" t="s">
        <v>4</v>
      </c>
      <c r="D4" s="15" t="s">
        <v>5</v>
      </c>
      <c r="E4" s="14" t="s">
        <v>6</v>
      </c>
      <c r="F4" s="14" t="s">
        <v>7</v>
      </c>
    </row>
    <row r="5" s="1" customFormat="true" ht="15.95" customHeight="true" spans="1:6">
      <c r="A5" s="16"/>
      <c r="B5" s="14" t="s">
        <v>8</v>
      </c>
      <c r="C5" s="14"/>
      <c r="D5" s="15">
        <f>SUM(D6,D13,D20,D30,D32,D34,D37,D51,D48)</f>
        <v>135819.79</v>
      </c>
      <c r="E5" s="34"/>
      <c r="F5" s="22"/>
    </row>
    <row r="6" ht="30" customHeight="true" spans="1:6">
      <c r="A6" s="17" t="s">
        <v>9</v>
      </c>
      <c r="B6" s="18" t="s">
        <v>10</v>
      </c>
      <c r="C6" s="18"/>
      <c r="D6" s="19">
        <f>SUM(D7:D12)</f>
        <v>8246.49</v>
      </c>
      <c r="E6" s="35"/>
      <c r="F6" s="36"/>
    </row>
    <row r="7" ht="105" customHeight="true" spans="1:6">
      <c r="A7" s="16">
        <v>1</v>
      </c>
      <c r="B7" s="20" t="s">
        <v>11</v>
      </c>
      <c r="C7" s="20" t="s">
        <v>12</v>
      </c>
      <c r="D7" s="21">
        <v>685</v>
      </c>
      <c r="E7" s="37" t="s">
        <v>13</v>
      </c>
      <c r="F7" s="22" t="s">
        <v>14</v>
      </c>
    </row>
    <row r="8" ht="77" customHeight="true" spans="1:6">
      <c r="A8" s="16">
        <v>2</v>
      </c>
      <c r="B8" s="20" t="s">
        <v>15</v>
      </c>
      <c r="C8" s="20" t="s">
        <v>12</v>
      </c>
      <c r="D8" s="21">
        <v>1694.46</v>
      </c>
      <c r="E8" s="38" t="s">
        <v>16</v>
      </c>
      <c r="F8" s="39" t="s">
        <v>17</v>
      </c>
    </row>
    <row r="9" ht="91" customHeight="true" spans="1:6">
      <c r="A9" s="16">
        <v>3</v>
      </c>
      <c r="B9" s="20" t="s">
        <v>18</v>
      </c>
      <c r="C9" s="20" t="s">
        <v>12</v>
      </c>
      <c r="D9" s="21">
        <v>550</v>
      </c>
      <c r="E9" s="38" t="s">
        <v>19</v>
      </c>
      <c r="F9" s="39" t="s">
        <v>20</v>
      </c>
    </row>
    <row r="10" ht="97" customHeight="true" spans="1:6">
      <c r="A10" s="16">
        <v>4</v>
      </c>
      <c r="B10" s="20" t="s">
        <v>21</v>
      </c>
      <c r="C10" s="22" t="s">
        <v>22</v>
      </c>
      <c r="D10" s="21">
        <v>1335</v>
      </c>
      <c r="E10" s="38" t="s">
        <v>23</v>
      </c>
      <c r="F10" s="39" t="s">
        <v>24</v>
      </c>
    </row>
    <row r="11" ht="117" customHeight="true" spans="1:6">
      <c r="A11" s="16">
        <v>5</v>
      </c>
      <c r="B11" s="20" t="s">
        <v>25</v>
      </c>
      <c r="C11" s="22" t="s">
        <v>22</v>
      </c>
      <c r="D11" s="21">
        <v>3084.03</v>
      </c>
      <c r="E11" s="38" t="s">
        <v>26</v>
      </c>
      <c r="F11" s="39" t="s">
        <v>27</v>
      </c>
    </row>
    <row r="12" ht="86.25" customHeight="true" spans="1:6">
      <c r="A12" s="16">
        <v>6</v>
      </c>
      <c r="B12" s="20" t="s">
        <v>28</v>
      </c>
      <c r="C12" s="22" t="s">
        <v>29</v>
      </c>
      <c r="D12" s="21">
        <v>898</v>
      </c>
      <c r="E12" s="38" t="s">
        <v>30</v>
      </c>
      <c r="F12" s="40" t="s">
        <v>31</v>
      </c>
    </row>
    <row r="13" s="2" customFormat="true" ht="41" customHeight="true" spans="1:6">
      <c r="A13" s="17" t="s">
        <v>32</v>
      </c>
      <c r="B13" s="18" t="s">
        <v>33</v>
      </c>
      <c r="C13" s="23"/>
      <c r="D13" s="19">
        <f>SUM(D14:D19)</f>
        <v>7302.74</v>
      </c>
      <c r="E13" s="35"/>
      <c r="F13" s="41"/>
    </row>
    <row r="14" s="2" customFormat="true" ht="122" customHeight="true" spans="1:6">
      <c r="A14" s="16">
        <v>7</v>
      </c>
      <c r="B14" s="20" t="s">
        <v>34</v>
      </c>
      <c r="C14" s="22" t="s">
        <v>35</v>
      </c>
      <c r="D14" s="21">
        <v>1012.26</v>
      </c>
      <c r="E14" s="38" t="s">
        <v>36</v>
      </c>
      <c r="F14" s="40" t="s">
        <v>37</v>
      </c>
    </row>
    <row r="15" s="2" customFormat="true" ht="113" customHeight="true" spans="1:6">
      <c r="A15" s="16">
        <v>8</v>
      </c>
      <c r="B15" s="20" t="s">
        <v>38</v>
      </c>
      <c r="C15" s="24" t="s">
        <v>35</v>
      </c>
      <c r="D15" s="21">
        <v>1915</v>
      </c>
      <c r="E15" s="42" t="s">
        <v>39</v>
      </c>
      <c r="F15" s="40" t="s">
        <v>40</v>
      </c>
    </row>
    <row r="16" s="2" customFormat="true" ht="116.25" customHeight="true" spans="1:6">
      <c r="A16" s="16">
        <v>9</v>
      </c>
      <c r="B16" s="20" t="s">
        <v>41</v>
      </c>
      <c r="C16" s="24" t="s">
        <v>35</v>
      </c>
      <c r="D16" s="21">
        <v>984.87</v>
      </c>
      <c r="E16" s="42" t="s">
        <v>42</v>
      </c>
      <c r="F16" s="40" t="s">
        <v>43</v>
      </c>
    </row>
    <row r="17" s="2" customFormat="true" ht="113.1" customHeight="true" spans="1:6">
      <c r="A17" s="16">
        <v>10</v>
      </c>
      <c r="B17" s="20" t="s">
        <v>44</v>
      </c>
      <c r="C17" s="25" t="s">
        <v>35</v>
      </c>
      <c r="D17" s="21">
        <v>477.81</v>
      </c>
      <c r="E17" s="42" t="s">
        <v>45</v>
      </c>
      <c r="F17" s="40" t="s">
        <v>46</v>
      </c>
    </row>
    <row r="18" s="2" customFormat="true" ht="129.95" customHeight="true" spans="1:6">
      <c r="A18" s="16">
        <v>11</v>
      </c>
      <c r="B18" s="20" t="s">
        <v>47</v>
      </c>
      <c r="C18" s="22" t="s">
        <v>48</v>
      </c>
      <c r="D18" s="21">
        <v>1834</v>
      </c>
      <c r="E18" s="42" t="s">
        <v>49</v>
      </c>
      <c r="F18" s="40" t="s">
        <v>50</v>
      </c>
    </row>
    <row r="19" s="2" customFormat="true" ht="99" customHeight="true" spans="1:6">
      <c r="A19" s="16">
        <v>12</v>
      </c>
      <c r="B19" s="20" t="s">
        <v>51</v>
      </c>
      <c r="C19" s="22" t="s">
        <v>48</v>
      </c>
      <c r="D19" s="21">
        <v>1078.8</v>
      </c>
      <c r="E19" s="42" t="s">
        <v>52</v>
      </c>
      <c r="F19" s="40" t="s">
        <v>53</v>
      </c>
    </row>
    <row r="20" ht="26.1" customHeight="true" spans="1:6">
      <c r="A20" s="26" t="s">
        <v>54</v>
      </c>
      <c r="B20" s="18" t="s">
        <v>55</v>
      </c>
      <c r="C20" s="23"/>
      <c r="D20" s="19">
        <f>SUM(D21:D29)</f>
        <v>26467.43</v>
      </c>
      <c r="E20" s="35"/>
      <c r="F20" s="41"/>
    </row>
    <row r="21" ht="97" customHeight="true" spans="1:6">
      <c r="A21" s="16">
        <v>13</v>
      </c>
      <c r="B21" s="20" t="s">
        <v>56</v>
      </c>
      <c r="C21" s="22" t="s">
        <v>57</v>
      </c>
      <c r="D21" s="21">
        <v>10953</v>
      </c>
      <c r="E21" s="42" t="s">
        <v>58</v>
      </c>
      <c r="F21" s="40" t="s">
        <v>59</v>
      </c>
    </row>
    <row r="22" s="2" customFormat="true" ht="63.95" customHeight="true" spans="1:6">
      <c r="A22" s="16">
        <v>14</v>
      </c>
      <c r="B22" s="20" t="s">
        <v>60</v>
      </c>
      <c r="C22" s="22" t="s">
        <v>57</v>
      </c>
      <c r="D22" s="21">
        <v>1404.04</v>
      </c>
      <c r="E22" s="42" t="s">
        <v>61</v>
      </c>
      <c r="F22" s="40" t="s">
        <v>62</v>
      </c>
    </row>
    <row r="23" s="2" customFormat="true" ht="160" customHeight="true" spans="1:6">
      <c r="A23" s="16">
        <v>15</v>
      </c>
      <c r="B23" s="20" t="s">
        <v>63</v>
      </c>
      <c r="C23" s="27" t="s">
        <v>57</v>
      </c>
      <c r="D23" s="28">
        <v>6674.23</v>
      </c>
      <c r="E23" s="43" t="s">
        <v>64</v>
      </c>
      <c r="F23" s="40" t="s">
        <v>65</v>
      </c>
    </row>
    <row r="24" s="2" customFormat="true" ht="98" customHeight="true" spans="1:6">
      <c r="A24" s="16">
        <v>16</v>
      </c>
      <c r="B24" s="20" t="s">
        <v>66</v>
      </c>
      <c r="C24" s="22" t="s">
        <v>57</v>
      </c>
      <c r="D24" s="21">
        <v>1020</v>
      </c>
      <c r="E24" s="42" t="s">
        <v>67</v>
      </c>
      <c r="F24" s="40" t="s">
        <v>68</v>
      </c>
    </row>
    <row r="25" s="2" customFormat="true" ht="96.95" customHeight="true" spans="1:6">
      <c r="A25" s="16">
        <v>17</v>
      </c>
      <c r="B25" s="20" t="s">
        <v>69</v>
      </c>
      <c r="C25" s="22" t="s">
        <v>70</v>
      </c>
      <c r="D25" s="28">
        <v>2804.74</v>
      </c>
      <c r="E25" s="42" t="s">
        <v>71</v>
      </c>
      <c r="F25" s="40" t="s">
        <v>72</v>
      </c>
    </row>
    <row r="26" s="2" customFormat="true" ht="84" customHeight="true" spans="1:6">
      <c r="A26" s="16">
        <v>18</v>
      </c>
      <c r="B26" s="20" t="s">
        <v>73</v>
      </c>
      <c r="C26" s="22" t="s">
        <v>70</v>
      </c>
      <c r="D26" s="21">
        <v>326</v>
      </c>
      <c r="E26" s="42" t="s">
        <v>74</v>
      </c>
      <c r="F26" s="40" t="s">
        <v>75</v>
      </c>
    </row>
    <row r="27" s="2" customFormat="true" ht="114.95" customHeight="true" spans="1:6">
      <c r="A27" s="16">
        <v>19</v>
      </c>
      <c r="B27" s="20" t="s">
        <v>76</v>
      </c>
      <c r="C27" s="22" t="s">
        <v>70</v>
      </c>
      <c r="D27" s="21">
        <v>444.87</v>
      </c>
      <c r="E27" s="42" t="s">
        <v>77</v>
      </c>
      <c r="F27" s="40" t="s">
        <v>78</v>
      </c>
    </row>
    <row r="28" s="2" customFormat="true" ht="114" customHeight="true" spans="1:6">
      <c r="A28" s="16">
        <v>20</v>
      </c>
      <c r="B28" s="20" t="s">
        <v>79</v>
      </c>
      <c r="C28" s="27" t="s">
        <v>80</v>
      </c>
      <c r="D28" s="28">
        <v>1727.14</v>
      </c>
      <c r="E28" s="42" t="s">
        <v>81</v>
      </c>
      <c r="F28" s="40" t="s">
        <v>82</v>
      </c>
    </row>
    <row r="29" s="3" customFormat="true" ht="88" customHeight="true" spans="1:6">
      <c r="A29" s="16">
        <v>21</v>
      </c>
      <c r="B29" s="20" t="s">
        <v>83</v>
      </c>
      <c r="C29" s="27" t="s">
        <v>84</v>
      </c>
      <c r="D29" s="28">
        <v>1113.41</v>
      </c>
      <c r="E29" s="42" t="s">
        <v>85</v>
      </c>
      <c r="F29" s="40" t="s">
        <v>86</v>
      </c>
    </row>
    <row r="30" s="2" customFormat="true" ht="44" customHeight="true" spans="1:6">
      <c r="A30" s="26" t="s">
        <v>87</v>
      </c>
      <c r="B30" s="18" t="s">
        <v>88</v>
      </c>
      <c r="C30" s="23"/>
      <c r="D30" s="19">
        <f>SUM(D31)</f>
        <v>3090.01</v>
      </c>
      <c r="E30" s="35"/>
      <c r="F30" s="41"/>
    </row>
    <row r="31" ht="87" customHeight="true" spans="1:6">
      <c r="A31" s="16">
        <v>22</v>
      </c>
      <c r="B31" s="22" t="s">
        <v>89</v>
      </c>
      <c r="C31" s="22" t="s">
        <v>90</v>
      </c>
      <c r="D31" s="21">
        <v>3090.01</v>
      </c>
      <c r="E31" s="42" t="s">
        <v>91</v>
      </c>
      <c r="F31" s="44" t="s">
        <v>92</v>
      </c>
    </row>
    <row r="32" ht="30" customHeight="true" spans="1:6">
      <c r="A32" s="26" t="s">
        <v>93</v>
      </c>
      <c r="B32" s="18" t="s">
        <v>94</v>
      </c>
      <c r="C32" s="23"/>
      <c r="D32" s="19">
        <f>SUM(D33:D33)</f>
        <v>1800</v>
      </c>
      <c r="E32" s="35"/>
      <c r="F32" s="41"/>
    </row>
    <row r="33" ht="127" customHeight="true" spans="1:6">
      <c r="A33" s="16">
        <v>23</v>
      </c>
      <c r="B33" s="20" t="s">
        <v>95</v>
      </c>
      <c r="C33" s="22" t="s">
        <v>96</v>
      </c>
      <c r="D33" s="21">
        <v>1800</v>
      </c>
      <c r="E33" s="42" t="s">
        <v>97</v>
      </c>
      <c r="F33" s="20" t="s">
        <v>98</v>
      </c>
    </row>
    <row r="34" ht="41" customHeight="true" spans="1:6">
      <c r="A34" s="26" t="s">
        <v>99</v>
      </c>
      <c r="B34" s="18" t="s">
        <v>100</v>
      </c>
      <c r="C34" s="23"/>
      <c r="D34" s="19">
        <f>SUM(D35:D36)</f>
        <v>8210</v>
      </c>
      <c r="E34" s="35"/>
      <c r="F34" s="41"/>
    </row>
    <row r="35" ht="57" customHeight="true" spans="1:6">
      <c r="A35" s="16">
        <v>24</v>
      </c>
      <c r="B35" s="20" t="s">
        <v>101</v>
      </c>
      <c r="C35" s="22" t="s">
        <v>102</v>
      </c>
      <c r="D35" s="29">
        <v>2570</v>
      </c>
      <c r="E35" s="42" t="s">
        <v>103</v>
      </c>
      <c r="F35" s="40" t="s">
        <v>104</v>
      </c>
    </row>
    <row r="36" ht="72" customHeight="true" spans="1:6">
      <c r="A36" s="16">
        <v>25</v>
      </c>
      <c r="B36" s="20" t="s">
        <v>105</v>
      </c>
      <c r="C36" s="22" t="s">
        <v>102</v>
      </c>
      <c r="D36" s="29">
        <v>5640</v>
      </c>
      <c r="E36" s="42" t="s">
        <v>106</v>
      </c>
      <c r="F36" s="40" t="s">
        <v>104</v>
      </c>
    </row>
    <row r="37" ht="24.95" customHeight="true" spans="1:6">
      <c r="A37" s="26" t="s">
        <v>107</v>
      </c>
      <c r="B37" s="18" t="s">
        <v>108</v>
      </c>
      <c r="C37" s="23"/>
      <c r="D37" s="19">
        <f>SUM(D38:D47)</f>
        <v>71437.12</v>
      </c>
      <c r="E37" s="35"/>
      <c r="F37" s="41"/>
    </row>
    <row r="38" ht="209" customHeight="true" spans="1:6">
      <c r="A38" s="16">
        <v>26</v>
      </c>
      <c r="B38" s="22" t="s">
        <v>109</v>
      </c>
      <c r="C38" s="22" t="s">
        <v>110</v>
      </c>
      <c r="D38" s="21">
        <v>38950</v>
      </c>
      <c r="E38" s="38" t="s">
        <v>111</v>
      </c>
      <c r="F38" s="45" t="s">
        <v>112</v>
      </c>
    </row>
    <row r="39" ht="72" customHeight="true" spans="1:6">
      <c r="A39" s="16">
        <v>27</v>
      </c>
      <c r="B39" s="22" t="s">
        <v>113</v>
      </c>
      <c r="C39" s="22" t="s">
        <v>114</v>
      </c>
      <c r="D39" s="21">
        <v>2000</v>
      </c>
      <c r="E39" s="42" t="s">
        <v>115</v>
      </c>
      <c r="F39" s="45" t="s">
        <v>116</v>
      </c>
    </row>
    <row r="40" ht="60" customHeight="true" spans="1:6">
      <c r="A40" s="16">
        <v>28</v>
      </c>
      <c r="B40" s="22" t="s">
        <v>117</v>
      </c>
      <c r="C40" s="22" t="s">
        <v>118</v>
      </c>
      <c r="D40" s="21">
        <v>5500</v>
      </c>
      <c r="E40" s="42" t="s">
        <v>119</v>
      </c>
      <c r="F40" s="44" t="s">
        <v>120</v>
      </c>
    </row>
    <row r="41" ht="46" customHeight="true" spans="1:6">
      <c r="A41" s="16">
        <v>29</v>
      </c>
      <c r="B41" s="20" t="s">
        <v>121</v>
      </c>
      <c r="C41" s="27" t="s">
        <v>122</v>
      </c>
      <c r="D41" s="21">
        <v>6342</v>
      </c>
      <c r="E41" s="43" t="s">
        <v>123</v>
      </c>
      <c r="F41" s="39" t="s">
        <v>124</v>
      </c>
    </row>
    <row r="42" ht="93" customHeight="true" spans="1:6">
      <c r="A42" s="16">
        <v>30</v>
      </c>
      <c r="B42" s="20" t="s">
        <v>125</v>
      </c>
      <c r="C42" s="27" t="s">
        <v>114</v>
      </c>
      <c r="D42" s="21">
        <v>9930.12</v>
      </c>
      <c r="E42" s="43" t="s">
        <v>126</v>
      </c>
      <c r="F42" s="39" t="s">
        <v>127</v>
      </c>
    </row>
    <row r="43" ht="38.1" customHeight="true" spans="1:6">
      <c r="A43" s="16">
        <v>31</v>
      </c>
      <c r="B43" s="20" t="s">
        <v>128</v>
      </c>
      <c r="C43" s="27" t="s">
        <v>122</v>
      </c>
      <c r="D43" s="21">
        <v>600</v>
      </c>
      <c r="E43" s="42" t="s">
        <v>129</v>
      </c>
      <c r="F43" s="39" t="s">
        <v>130</v>
      </c>
    </row>
    <row r="44" ht="38.1" customHeight="true" spans="1:6">
      <c r="A44" s="16">
        <v>32</v>
      </c>
      <c r="B44" s="20" t="s">
        <v>131</v>
      </c>
      <c r="C44" s="27" t="s">
        <v>132</v>
      </c>
      <c r="D44" s="21">
        <v>1000</v>
      </c>
      <c r="E44" s="42" t="s">
        <v>133</v>
      </c>
      <c r="F44" s="39" t="s">
        <v>134</v>
      </c>
    </row>
    <row r="45" ht="59" customHeight="true" spans="1:6">
      <c r="A45" s="16">
        <v>33</v>
      </c>
      <c r="B45" s="20" t="s">
        <v>135</v>
      </c>
      <c r="C45" s="27" t="s">
        <v>136</v>
      </c>
      <c r="D45" s="21">
        <v>2615</v>
      </c>
      <c r="E45" s="42" t="s">
        <v>137</v>
      </c>
      <c r="F45" s="39" t="s">
        <v>138</v>
      </c>
    </row>
    <row r="46" ht="59" customHeight="true" spans="1:6">
      <c r="A46" s="16">
        <v>34</v>
      </c>
      <c r="B46" s="20" t="s">
        <v>139</v>
      </c>
      <c r="C46" s="27" t="s">
        <v>102</v>
      </c>
      <c r="D46" s="21">
        <v>3000</v>
      </c>
      <c r="E46" s="42" t="s">
        <v>140</v>
      </c>
      <c r="F46" s="39" t="s">
        <v>141</v>
      </c>
    </row>
    <row r="47" ht="59" customHeight="true" spans="1:6">
      <c r="A47" s="16">
        <v>35</v>
      </c>
      <c r="B47" s="20" t="s">
        <v>142</v>
      </c>
      <c r="C47" s="27" t="s">
        <v>102</v>
      </c>
      <c r="D47" s="21">
        <v>1500</v>
      </c>
      <c r="E47" s="42" t="s">
        <v>143</v>
      </c>
      <c r="F47" s="39" t="s">
        <v>144</v>
      </c>
    </row>
    <row r="48" ht="38.1" customHeight="true" spans="1:6">
      <c r="A48" s="26" t="s">
        <v>145</v>
      </c>
      <c r="B48" s="18" t="s">
        <v>146</v>
      </c>
      <c r="C48" s="23"/>
      <c r="D48" s="19">
        <v>7266</v>
      </c>
      <c r="E48" s="35"/>
      <c r="F48" s="41"/>
    </row>
    <row r="49" ht="49" customHeight="true" spans="1:6">
      <c r="A49" s="16">
        <v>36</v>
      </c>
      <c r="B49" s="20" t="s">
        <v>147</v>
      </c>
      <c r="C49" s="27" t="s">
        <v>148</v>
      </c>
      <c r="D49" s="21">
        <v>5762</v>
      </c>
      <c r="E49" s="42" t="s">
        <v>149</v>
      </c>
      <c r="F49" s="39" t="s">
        <v>150</v>
      </c>
    </row>
    <row r="50" ht="53" customHeight="true" spans="1:6">
      <c r="A50" s="16">
        <v>37</v>
      </c>
      <c r="B50" s="20" t="s">
        <v>151</v>
      </c>
      <c r="C50" s="27" t="s">
        <v>152</v>
      </c>
      <c r="D50" s="21">
        <v>1504</v>
      </c>
      <c r="E50" s="42" t="s">
        <v>153</v>
      </c>
      <c r="F50" s="39" t="s">
        <v>154</v>
      </c>
    </row>
    <row r="51" ht="24.95" customHeight="true" spans="1:6">
      <c r="A51" s="26" t="s">
        <v>155</v>
      </c>
      <c r="B51" s="18" t="s">
        <v>156</v>
      </c>
      <c r="C51" s="23"/>
      <c r="D51" s="19">
        <f>SUM(D52:D52)</f>
        <v>2000</v>
      </c>
      <c r="E51" s="35"/>
      <c r="F51" s="41"/>
    </row>
    <row r="52" ht="38.1" customHeight="true" spans="1:6">
      <c r="A52" s="16">
        <v>38</v>
      </c>
      <c r="B52" s="20" t="s">
        <v>157</v>
      </c>
      <c r="C52" s="27" t="s">
        <v>102</v>
      </c>
      <c r="D52" s="21">
        <v>2000</v>
      </c>
      <c r="E52" s="42" t="s">
        <v>158</v>
      </c>
      <c r="F52" s="39" t="s">
        <v>159</v>
      </c>
    </row>
    <row r="54" spans="1:6">
      <c r="A54" s="30"/>
      <c r="B54" s="31"/>
      <c r="C54" s="31"/>
      <c r="D54" s="32"/>
      <c r="E54" s="31"/>
      <c r="F54" s="31"/>
    </row>
    <row r="55" spans="1:6">
      <c r="A55" s="30"/>
      <c r="B55" s="31"/>
      <c r="C55" s="31"/>
      <c r="D55" s="32"/>
      <c r="E55" s="31"/>
      <c r="F55" s="31"/>
    </row>
    <row r="56" spans="1:6">
      <c r="A56" s="30"/>
      <c r="B56" s="31"/>
      <c r="C56" s="31"/>
      <c r="D56" s="32"/>
      <c r="E56" s="31"/>
      <c r="F56" s="31"/>
    </row>
    <row r="57" spans="1:6">
      <c r="A57" s="30"/>
      <c r="B57" s="31"/>
      <c r="C57" s="31"/>
      <c r="D57" s="32"/>
      <c r="E57" s="31"/>
      <c r="F57" s="31"/>
    </row>
    <row r="58" spans="1:6">
      <c r="A58" s="30"/>
      <c r="B58" s="31"/>
      <c r="C58" s="31"/>
      <c r="D58" s="32"/>
      <c r="E58" s="31"/>
      <c r="F58" s="31"/>
    </row>
  </sheetData>
  <autoFilter ref="A5:F56">
    <extLst/>
  </autoFilter>
  <mergeCells count="2">
    <mergeCell ref="A1:C1"/>
    <mergeCell ref="A2:F2"/>
  </mergeCells>
  <pageMargins left="0.865972222222222" right="0.865972222222222" top="1.18055555555556" bottom="1.10208333333333" header="0.310416666666667" footer="0.310416666666667"/>
  <pageSetup paperSize="9" fitToHeight="0" orientation="landscape" verticalDpi="1200"/>
  <headerFooter alignWithMargins="0" scaleWithDoc="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大项支出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dcterms:created xsi:type="dcterms:W3CDTF">2023-04-06T09:20:00Z</dcterms:created>
  <dcterms:modified xsi:type="dcterms:W3CDTF">2024-08-07T11:41:27Z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0AC968B8F06D4727A3818CB3BCEB073F_12</vt:lpwstr>
  </property>
  <property fmtid="{D5CDD505-2E9C-101B-9397-08002B2CF9AE}" pid="3" name="KSOProductBuildVer">
    <vt:lpwstr>2052-11.8.2.10229</vt:lpwstr>
  </property>
</Properties>
</file>